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Unidade" sheetId="7" r:id="rId1"/>
  </sheets>
  <definedNames>
    <definedName name="_xlnm.Print_Area" localSheetId="0">Unidade!$A$1:$AY$7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7" l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8" i="7"/>
</calcChain>
</file>

<file path=xl/sharedStrings.xml><?xml version="1.0" encoding="utf-8"?>
<sst xmlns="http://schemas.openxmlformats.org/spreadsheetml/2006/main" count="927" uniqueCount="113">
  <si>
    <t>UNIDADE:</t>
  </si>
  <si>
    <t>COMPLEXIDADE</t>
  </si>
  <si>
    <t>COMPETÊNCIAS COMPORTAMENTAIS</t>
  </si>
  <si>
    <t>Servidores</t>
  </si>
  <si>
    <t>Aptidões</t>
  </si>
  <si>
    <t>Instrumentais</t>
  </si>
  <si>
    <t>Sistemas Internos</t>
  </si>
  <si>
    <t>Sistemas Comerciais</t>
  </si>
  <si>
    <t>Técnicas Complementares</t>
  </si>
  <si>
    <t>Produto</t>
  </si>
  <si>
    <t>Atribuição
 (Atividades para gerar o produto)</t>
  </si>
  <si>
    <t>AVALIAR</t>
  </si>
  <si>
    <t>Impacto</t>
  </si>
  <si>
    <t>Dificuldade</t>
  </si>
  <si>
    <t>Prioridade</t>
  </si>
  <si>
    <t>Aprendizagem Contínua</t>
  </si>
  <si>
    <t>Comprometimento</t>
  </si>
  <si>
    <t>Organização e Planejamento</t>
  </si>
  <si>
    <t>Relacionamento Interpessoal</t>
  </si>
  <si>
    <t>Capacidade de articulação</t>
  </si>
  <si>
    <t>Capacidade de exposição oral</t>
  </si>
  <si>
    <t>Leitura de cenários</t>
  </si>
  <si>
    <t>Capacidade de análise</t>
  </si>
  <si>
    <t>Capacidade de síntese</t>
  </si>
  <si>
    <t>Capacidade de trabalhar sob pressão</t>
  </si>
  <si>
    <t>Concentração</t>
  </si>
  <si>
    <t>Raciocínio lógico</t>
  </si>
  <si>
    <t>Portal do STJ</t>
  </si>
  <si>
    <t>Sistema SIGA</t>
  </si>
  <si>
    <t>RedMine</t>
  </si>
  <si>
    <t>Outlook</t>
  </si>
  <si>
    <t>Navegador internet</t>
  </si>
  <si>
    <t>Atendimento ao Público</t>
  </si>
  <si>
    <t>Condução de Reuniões</t>
  </si>
  <si>
    <t>Gerenciamento do Tempo</t>
  </si>
  <si>
    <t>Gramática</t>
  </si>
  <si>
    <t>Técnica de Planejamento</t>
  </si>
  <si>
    <t>Técnicas de Feedback</t>
  </si>
  <si>
    <t>Técnicas de Negociação</t>
  </si>
  <si>
    <t>Alto</t>
  </si>
  <si>
    <t>Médio</t>
  </si>
  <si>
    <t>Baixo</t>
  </si>
  <si>
    <t>Testar os sistemas produzidos pela unidade e pelos entes integrados</t>
  </si>
  <si>
    <t>Triar os chamados para as áreas competentes conforme critérios pré estabelecidos</t>
  </si>
  <si>
    <t>Garantir o atendimento dentro dos prazos e qualidade estabelecidos</t>
  </si>
  <si>
    <t>Atendimento aos usuários dos sistemas de integração</t>
  </si>
  <si>
    <t>Prestar informações técnicas sobre as Soluções de Integração</t>
  </si>
  <si>
    <t>Fiscalizar a execução de contratos de serviços de tercerizados</t>
  </si>
  <si>
    <t>Fiscalização contratual</t>
  </si>
  <si>
    <t>Aprovar as bases de conhecimento geradas pelos contratos</t>
  </si>
  <si>
    <t>Soluções de Integração</t>
  </si>
  <si>
    <t>Registrar no sistema de atendimento os incidentes identificados</t>
  </si>
  <si>
    <t>Realizar levantamento de requisitos e necessidades dos usuários conforme processo de desenvolvimento</t>
  </si>
  <si>
    <t>Implantar módulo ou sistema de software nos Tribunais e Instituições Integradas</t>
  </si>
  <si>
    <t>Capacitar multiplicadores no uso da Solução de Integração</t>
  </si>
  <si>
    <t>Registrar no sistema de atendimento as solicitações das partes interessadas</t>
  </si>
  <si>
    <t>Elaborar despachos técnicos para os gestores de contrato dentro dos prazos estabelecidos</t>
  </si>
  <si>
    <t>Supervisionar os índices técnicos estabelecidos pela execução do contrato</t>
  </si>
  <si>
    <t>Apoiar o desenvolvimento e a operação das Soluções de Integração junto as áreas de TI e Negócio do Tribunais e Instituições integradas</t>
  </si>
  <si>
    <t>Postgres</t>
  </si>
  <si>
    <t>DB2</t>
  </si>
  <si>
    <t>SIAJ/Informações Processuais</t>
  </si>
  <si>
    <t>SIAJ/Monitoramento</t>
  </si>
  <si>
    <t>I-STJ STP</t>
  </si>
  <si>
    <t>Justiça Web\Integração</t>
  </si>
  <si>
    <t>Share Point</t>
  </si>
  <si>
    <t>Dbeaver</t>
  </si>
  <si>
    <t>Enterprise Architect</t>
  </si>
  <si>
    <t>Postman</t>
  </si>
  <si>
    <t>SOAPUI</t>
  </si>
  <si>
    <t>Power BI</t>
  </si>
  <si>
    <t>Teams</t>
  </si>
  <si>
    <t>Eclipse</t>
  </si>
  <si>
    <t>i-STJ Gestão de Peças Eletrônicas</t>
  </si>
  <si>
    <t>Oracle</t>
  </si>
  <si>
    <t>SQL Server</t>
  </si>
  <si>
    <t>Técnicas de Banco de dados</t>
  </si>
  <si>
    <t>Zabbix</t>
  </si>
  <si>
    <t>Rancher</t>
  </si>
  <si>
    <t>Pacote Office 365</t>
  </si>
  <si>
    <t>Kibana</t>
  </si>
  <si>
    <t>Elastic Search</t>
  </si>
  <si>
    <t>Delphi</t>
  </si>
  <si>
    <t>Anaconda</t>
  </si>
  <si>
    <t>GitLab</t>
  </si>
  <si>
    <t>Linguagem de Programação (Java, Delphi, Python,Spring Boot)</t>
  </si>
  <si>
    <t xml:space="preserve"> Método Ágil</t>
  </si>
  <si>
    <t>Metodologia de Desenvolvimento do STJ</t>
  </si>
  <si>
    <t>COBIT</t>
  </si>
  <si>
    <t>ITIL</t>
  </si>
  <si>
    <t>Segurança Cibernética</t>
  </si>
  <si>
    <t>LGPD</t>
  </si>
  <si>
    <t>Gestão Contratual</t>
  </si>
  <si>
    <t>Normativos de Atendimento (ISO 9001)</t>
  </si>
  <si>
    <t>Machine Learning e Inteligência Artificial</t>
  </si>
  <si>
    <t>Transmissão eletrônica de dados processuais</t>
  </si>
  <si>
    <t>Garantir a transmissão de dados processuais dentro dos prazos estabelecidos</t>
  </si>
  <si>
    <t>Resolver os incidentes e problemas de transmissão de dados</t>
  </si>
  <si>
    <t>Diagnosticar os problemas de transmissão de dados processuais</t>
  </si>
  <si>
    <t>Identificar os incidentes de transmissão de dados processuais</t>
  </si>
  <si>
    <t>Implantação das Soluções de Integração</t>
  </si>
  <si>
    <t>Implementar solução de integração considerando os padrões definidos pela STI e pelo CNJ</t>
  </si>
  <si>
    <t>Elaborar projeto para  solução de integração considerando os padrões definidos pela STI e pelo CNJ</t>
  </si>
  <si>
    <t>Realizar manutenção corretiva das Soluções de Integração</t>
  </si>
  <si>
    <t>Normativos de Segurança da Informação (ISO 2700x)</t>
  </si>
  <si>
    <t>SEI</t>
  </si>
  <si>
    <t>BDJur</t>
  </si>
  <si>
    <t>SEÇÃO DE SOLUÇÃO DE INTEGRAÇÃO</t>
  </si>
  <si>
    <t>Habilidade com números</t>
  </si>
  <si>
    <t>Documentar os artefatos técnicos para implantação das Soluções de Integração</t>
  </si>
  <si>
    <t>Gerir o cadastro de usuários no âmbito das Soluções de Integração</t>
  </si>
  <si>
    <t>X</t>
  </si>
  <si>
    <t>COMPETÊNCIAS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</si>
</sst>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BD3DE"/>
        <bgColor rgb="FFCBD3DE"/>
      </patternFill>
    </fill>
    <fill>
      <patternFill patternType="solid">
        <fgColor rgb="FFAFC5A6"/>
        <bgColor rgb="FFAFC5A6"/>
      </patternFill>
    </fill>
    <fill>
      <patternFill patternType="solid">
        <fgColor rgb="FFDDD3DA"/>
        <bgColor rgb="FFDDD3DA"/>
      </patternFill>
    </fill>
    <fill>
      <patternFill patternType="solid">
        <fgColor rgb="FFDDE1E1"/>
        <bgColor rgb="FFDDE1E1"/>
      </patternFill>
    </fill>
    <fill>
      <patternFill patternType="solid">
        <fgColor theme="2" tint="-9.9978637043366805E-2"/>
        <bgColor rgb="FFD6D4CB"/>
      </patternFill>
    </fill>
    <fill>
      <patternFill patternType="solid">
        <fgColor theme="0"/>
        <bgColor rgb="FFDDD3DA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/>
    <xf numFmtId="0" fontId="7" fillId="3" borderId="0" xfId="0" applyFont="1" applyFill="1"/>
    <xf numFmtId="0" fontId="9" fillId="0" borderId="0" xfId="0" applyFont="1"/>
    <xf numFmtId="0" fontId="7" fillId="2" borderId="0" xfId="0" applyFont="1" applyFill="1"/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justify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10" borderId="0" xfId="0" applyFont="1" applyFill="1"/>
    <xf numFmtId="0" fontId="6" fillId="10" borderId="0" xfId="0" applyFont="1" applyFill="1"/>
    <xf numFmtId="0" fontId="8" fillId="7" borderId="1" xfId="0" applyFont="1" applyFill="1" applyBorder="1" applyAlignment="1">
      <alignment horizontal="center" vertical="center" textRotation="90"/>
    </xf>
    <xf numFmtId="0" fontId="8" fillId="7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textRotation="255" wrapText="1"/>
      <protection locked="0"/>
    </xf>
    <xf numFmtId="0" fontId="10" fillId="0" borderId="1" xfId="0" applyFont="1" applyFill="1" applyBorder="1" applyAlignment="1">
      <alignment horizontal="center" vertical="center" textRotation="255" wrapText="1"/>
    </xf>
    <xf numFmtId="0" fontId="11" fillId="0" borderId="1" xfId="0" applyFont="1" applyFill="1" applyBorder="1" applyAlignment="1">
      <alignment horizontal="center" vertical="center" textRotation="255"/>
    </xf>
    <xf numFmtId="0" fontId="11" fillId="8" borderId="1" xfId="0" applyFont="1" applyFill="1" applyBorder="1" applyAlignment="1">
      <alignment horizontal="center" vertical="center" textRotation="255"/>
    </xf>
    <xf numFmtId="0" fontId="12" fillId="0" borderId="1" xfId="0" applyFont="1" applyFill="1" applyBorder="1" applyAlignment="1">
      <alignment textRotation="255"/>
    </xf>
    <xf numFmtId="0" fontId="8" fillId="8" borderId="1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  <xf numFmtId="0" fontId="6" fillId="6" borderId="1" xfId="0" applyFont="1" applyFill="1" applyBorder="1" applyAlignment="1">
      <alignment horizontal="center" vertical="center" textRotation="90"/>
    </xf>
    <xf numFmtId="0" fontId="6" fillId="6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7" fillId="0" borderId="2" xfId="0" applyFont="1" applyBorder="1" applyAlignment="1"/>
    <xf numFmtId="0" fontId="6" fillId="6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wrapText="1"/>
    </xf>
    <xf numFmtId="0" fontId="10" fillId="2" borderId="1" xfId="0" applyFont="1" applyFill="1" applyBorder="1" applyAlignment="1" applyProtection="1">
      <protection locked="0"/>
    </xf>
  </cellXfs>
  <cellStyles count="2">
    <cellStyle name="DF" xfId="1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DD3DA"/>
      <color rgb="FFAFC5A6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0"/>
  <sheetViews>
    <sheetView showGridLines="0" tabSelected="1" topLeftCell="A20" zoomScale="50" zoomScaleNormal="50" workbookViewId="0">
      <selection activeCell="B31" sqref="B31"/>
    </sheetView>
  </sheetViews>
  <sheetFormatPr defaultColWidth="9.1796875" defaultRowHeight="21" x14ac:dyDescent="0.5"/>
  <cols>
    <col min="1" max="1" width="16.7265625" style="5" customWidth="1"/>
    <col min="2" max="2" width="91.7265625" style="6" customWidth="1"/>
    <col min="3" max="3" width="7" style="1" customWidth="1"/>
    <col min="4" max="5" width="10.453125" style="1" customWidth="1"/>
    <col min="6" max="6" width="10.453125" style="8" customWidth="1"/>
    <col min="7" max="7" width="11.90625" style="2" customWidth="1"/>
    <col min="8" max="9" width="10.36328125" style="2" customWidth="1"/>
    <col min="10" max="10" width="9.81640625" style="2" customWidth="1"/>
    <col min="11" max="11" width="4.7265625" style="3" bestFit="1" customWidth="1"/>
    <col min="12" max="12" width="4.7265625" style="3" customWidth="1"/>
    <col min="13" max="16" width="4.7265625" style="3" bestFit="1" customWidth="1"/>
    <col min="17" max="17" width="4.7265625" style="3" customWidth="1"/>
    <col min="18" max="20" width="4.7265625" style="3" bestFit="1" customWidth="1"/>
    <col min="21" max="21" width="4.7265625" style="3" customWidth="1"/>
    <col min="22" max="22" width="4.7265625" style="3" bestFit="1" customWidth="1"/>
    <col min="23" max="27" width="4.7265625" style="3" customWidth="1"/>
    <col min="28" max="29" width="4.7265625" style="3" bestFit="1" customWidth="1"/>
    <col min="30" max="45" width="4.7265625" style="3" customWidth="1"/>
    <col min="46" max="48" width="4.7265625" style="3" bestFit="1" customWidth="1"/>
    <col min="49" max="49" width="4.7265625" style="3" customWidth="1"/>
    <col min="50" max="51" width="4.7265625" style="3" bestFit="1" customWidth="1"/>
    <col min="52" max="52" width="8.54296875" style="3" customWidth="1"/>
    <col min="53" max="53" width="4.7265625" style="4" bestFit="1" customWidth="1"/>
    <col min="54" max="54" width="8.26953125" style="18" customWidth="1"/>
    <col min="55" max="55" width="7.81640625" style="4" customWidth="1"/>
    <col min="56" max="56" width="10.453125" style="18" customWidth="1"/>
    <col min="57" max="57" width="5" style="18" customWidth="1"/>
    <col min="58" max="59" width="5.453125" style="18" customWidth="1"/>
    <col min="60" max="60" width="4.7265625" style="18" customWidth="1"/>
    <col min="61" max="61" width="7" style="18" customWidth="1"/>
    <col min="62" max="62" width="9.1796875" style="18" customWidth="1"/>
    <col min="63" max="63" width="6" style="18" customWidth="1"/>
    <col min="64" max="70" width="5.26953125" style="4" customWidth="1"/>
    <col min="71" max="16384" width="9.1796875" style="4"/>
  </cols>
  <sheetData>
    <row r="1" spans="1:70" ht="27" customHeight="1" x14ac:dyDescent="0.5">
      <c r="A1" s="23" t="s">
        <v>0</v>
      </c>
      <c r="B1" s="24" t="s">
        <v>107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70" ht="27" customHeight="1" x14ac:dyDescent="0.5">
      <c r="A2" s="9"/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70" ht="68.25" customHeight="1" x14ac:dyDescent="0.5">
      <c r="A3" s="9"/>
      <c r="B3" s="12"/>
      <c r="C3" s="11"/>
      <c r="D3" s="40" t="s">
        <v>1</v>
      </c>
      <c r="E3" s="41"/>
      <c r="F3" s="41"/>
      <c r="G3" s="42" t="s">
        <v>2</v>
      </c>
      <c r="H3" s="43"/>
      <c r="I3" s="43"/>
      <c r="J3" s="43"/>
      <c r="K3" s="44" t="s">
        <v>112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6"/>
    </row>
    <row r="4" spans="1:70" ht="35.25" customHeight="1" x14ac:dyDescent="0.35">
      <c r="A4" s="19"/>
      <c r="B4" s="19"/>
      <c r="C4" s="20"/>
      <c r="D4" s="41"/>
      <c r="E4" s="41"/>
      <c r="F4" s="41"/>
      <c r="G4" s="47" t="s">
        <v>3</v>
      </c>
      <c r="H4" s="48"/>
      <c r="I4" s="48"/>
      <c r="J4" s="49"/>
      <c r="K4" s="50" t="s">
        <v>4</v>
      </c>
      <c r="L4" s="41"/>
      <c r="M4" s="41"/>
      <c r="N4" s="41"/>
      <c r="O4" s="41"/>
      <c r="P4" s="41"/>
      <c r="Q4" s="41"/>
      <c r="R4" s="41"/>
      <c r="S4" s="41"/>
      <c r="T4" s="51" t="s">
        <v>5</v>
      </c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3"/>
    </row>
    <row r="5" spans="1:70" ht="35.25" customHeight="1" x14ac:dyDescent="0.35">
      <c r="A5" s="19"/>
      <c r="B5" s="19"/>
      <c r="C5" s="20"/>
      <c r="D5" s="41"/>
      <c r="E5" s="41"/>
      <c r="F5" s="41"/>
      <c r="G5" s="54"/>
      <c r="H5" s="55"/>
      <c r="I5" s="55"/>
      <c r="J5" s="56"/>
      <c r="K5" s="41"/>
      <c r="L5" s="41"/>
      <c r="M5" s="41"/>
      <c r="N5" s="41"/>
      <c r="O5" s="41"/>
      <c r="P5" s="41"/>
      <c r="Q5" s="41"/>
      <c r="R5" s="41"/>
      <c r="S5" s="57"/>
      <c r="T5" s="58" t="s">
        <v>6</v>
      </c>
      <c r="U5" s="58"/>
      <c r="V5" s="58"/>
      <c r="W5" s="58"/>
      <c r="X5" s="58"/>
      <c r="Y5" s="58"/>
      <c r="Z5" s="58"/>
      <c r="AA5" s="58"/>
      <c r="AB5" s="58"/>
      <c r="AC5" s="58" t="s">
        <v>7</v>
      </c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 t="s">
        <v>8</v>
      </c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1:70" ht="35.25" customHeight="1" x14ac:dyDescent="0.35">
      <c r="A6" s="21"/>
      <c r="B6" s="21"/>
      <c r="C6" s="22"/>
      <c r="D6" s="41"/>
      <c r="E6" s="41"/>
      <c r="F6" s="41"/>
      <c r="G6" s="59"/>
      <c r="H6" s="60"/>
      <c r="I6" s="60"/>
      <c r="J6" s="61"/>
      <c r="K6" s="41"/>
      <c r="L6" s="41"/>
      <c r="M6" s="41"/>
      <c r="N6" s="41"/>
      <c r="O6" s="41"/>
      <c r="P6" s="41"/>
      <c r="Q6" s="41"/>
      <c r="R6" s="41"/>
      <c r="S6" s="57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</row>
    <row r="7" spans="1:70" s="7" customFormat="1" ht="270" customHeight="1" x14ac:dyDescent="0.35">
      <c r="A7" s="25" t="s">
        <v>9</v>
      </c>
      <c r="B7" s="26" t="s">
        <v>10</v>
      </c>
      <c r="C7" s="35" t="s">
        <v>11</v>
      </c>
      <c r="D7" s="36" t="s">
        <v>12</v>
      </c>
      <c r="E7" s="36" t="s">
        <v>13</v>
      </c>
      <c r="F7" s="36" t="s">
        <v>14</v>
      </c>
      <c r="G7" s="37" t="s">
        <v>15</v>
      </c>
      <c r="H7" s="37" t="s">
        <v>16</v>
      </c>
      <c r="I7" s="37" t="s">
        <v>17</v>
      </c>
      <c r="J7" s="37" t="s">
        <v>18</v>
      </c>
      <c r="K7" s="38" t="s">
        <v>19</v>
      </c>
      <c r="L7" s="38" t="s">
        <v>20</v>
      </c>
      <c r="M7" s="38" t="s">
        <v>21</v>
      </c>
      <c r="N7" s="38" t="s">
        <v>22</v>
      </c>
      <c r="O7" s="38" t="s">
        <v>23</v>
      </c>
      <c r="P7" s="38" t="s">
        <v>24</v>
      </c>
      <c r="Q7" s="38" t="s">
        <v>108</v>
      </c>
      <c r="R7" s="38" t="s">
        <v>25</v>
      </c>
      <c r="S7" s="38" t="s">
        <v>26</v>
      </c>
      <c r="T7" s="38" t="s">
        <v>27</v>
      </c>
      <c r="U7" s="38" t="s">
        <v>105</v>
      </c>
      <c r="V7" s="38" t="s">
        <v>28</v>
      </c>
      <c r="W7" s="38" t="s">
        <v>61</v>
      </c>
      <c r="X7" s="38" t="s">
        <v>62</v>
      </c>
      <c r="Y7" s="38" t="s">
        <v>63</v>
      </c>
      <c r="Z7" s="38" t="s">
        <v>64</v>
      </c>
      <c r="AA7" s="38" t="s">
        <v>73</v>
      </c>
      <c r="AB7" s="38" t="s">
        <v>106</v>
      </c>
      <c r="AC7" s="38" t="s">
        <v>29</v>
      </c>
      <c r="AD7" s="38" t="s">
        <v>65</v>
      </c>
      <c r="AE7" s="38" t="s">
        <v>66</v>
      </c>
      <c r="AF7" s="38" t="s">
        <v>67</v>
      </c>
      <c r="AG7" s="38" t="s">
        <v>68</v>
      </c>
      <c r="AH7" s="38" t="s">
        <v>69</v>
      </c>
      <c r="AI7" s="38" t="s">
        <v>70</v>
      </c>
      <c r="AJ7" s="38" t="s">
        <v>71</v>
      </c>
      <c r="AK7" s="38" t="s">
        <v>72</v>
      </c>
      <c r="AL7" s="38" t="s">
        <v>60</v>
      </c>
      <c r="AM7" s="38" t="s">
        <v>59</v>
      </c>
      <c r="AN7" s="38" t="s">
        <v>74</v>
      </c>
      <c r="AO7" s="38" t="s">
        <v>75</v>
      </c>
      <c r="AP7" s="38" t="s">
        <v>77</v>
      </c>
      <c r="AQ7" s="38" t="s">
        <v>84</v>
      </c>
      <c r="AR7" s="38" t="s">
        <v>78</v>
      </c>
      <c r="AS7" s="38" t="s">
        <v>30</v>
      </c>
      <c r="AT7" s="38" t="s">
        <v>79</v>
      </c>
      <c r="AU7" s="38" t="s">
        <v>80</v>
      </c>
      <c r="AV7" s="38" t="s">
        <v>81</v>
      </c>
      <c r="AW7" s="38" t="s">
        <v>83</v>
      </c>
      <c r="AX7" s="38" t="s">
        <v>82</v>
      </c>
      <c r="AY7" s="38" t="s">
        <v>31</v>
      </c>
      <c r="AZ7" s="39" t="s">
        <v>94</v>
      </c>
      <c r="BA7" s="38" t="s">
        <v>76</v>
      </c>
      <c r="BB7" s="39" t="s">
        <v>104</v>
      </c>
      <c r="BC7" s="38" t="s">
        <v>93</v>
      </c>
      <c r="BD7" s="39" t="s">
        <v>85</v>
      </c>
      <c r="BE7" s="39" t="s">
        <v>86</v>
      </c>
      <c r="BF7" s="39" t="s">
        <v>90</v>
      </c>
      <c r="BG7" s="39" t="s">
        <v>91</v>
      </c>
      <c r="BH7" s="39" t="s">
        <v>89</v>
      </c>
      <c r="BI7" s="39" t="s">
        <v>88</v>
      </c>
      <c r="BJ7" s="39" t="s">
        <v>87</v>
      </c>
      <c r="BK7" s="39" t="s">
        <v>92</v>
      </c>
      <c r="BL7" s="38" t="s">
        <v>32</v>
      </c>
      <c r="BM7" s="38" t="s">
        <v>33</v>
      </c>
      <c r="BN7" s="38" t="s">
        <v>34</v>
      </c>
      <c r="BO7" s="38" t="s">
        <v>35</v>
      </c>
      <c r="BP7" s="38" t="s">
        <v>36</v>
      </c>
      <c r="BQ7" s="38" t="s">
        <v>37</v>
      </c>
      <c r="BR7" s="38" t="s">
        <v>38</v>
      </c>
    </row>
    <row r="8" spans="1:70" ht="42" customHeight="1" x14ac:dyDescent="0.45">
      <c r="A8" s="27" t="s">
        <v>45</v>
      </c>
      <c r="B8" s="14" t="s">
        <v>55</v>
      </c>
      <c r="C8" s="32"/>
      <c r="D8" s="16" t="s">
        <v>39</v>
      </c>
      <c r="E8" s="16" t="s">
        <v>41</v>
      </c>
      <c r="F8" s="63">
        <f>IFERROR(IF(D8="Alto",3,IF(D8="Médio",2,IF(D8="Baixo",1,"")))+IF(E8="Alto",2,IF(E8="Médio",1,IF(E8="Baixo",0,""))),"")</f>
        <v>3</v>
      </c>
      <c r="G8" s="70"/>
      <c r="H8" s="64" t="s">
        <v>111</v>
      </c>
      <c r="I8" s="64" t="s">
        <v>111</v>
      </c>
      <c r="J8" s="70"/>
      <c r="K8" s="65" t="s">
        <v>111</v>
      </c>
      <c r="L8" s="65" t="s">
        <v>111</v>
      </c>
      <c r="M8" s="65" t="s">
        <v>111</v>
      </c>
      <c r="N8" s="65" t="s">
        <v>111</v>
      </c>
      <c r="O8" s="65" t="s">
        <v>111</v>
      </c>
      <c r="P8" s="65" t="s">
        <v>111</v>
      </c>
      <c r="Q8" s="66"/>
      <c r="R8" s="65" t="s">
        <v>111</v>
      </c>
      <c r="S8" s="65" t="s">
        <v>111</v>
      </c>
      <c r="T8" s="70"/>
      <c r="U8" s="70"/>
      <c r="V8" s="65" t="s">
        <v>111</v>
      </c>
      <c r="W8" s="70"/>
      <c r="X8" s="16"/>
      <c r="Y8" s="16"/>
      <c r="Z8" s="16"/>
      <c r="AA8" s="16"/>
      <c r="AB8" s="16"/>
      <c r="AC8" s="65" t="s">
        <v>111</v>
      </c>
      <c r="AD8" s="65" t="s">
        <v>111</v>
      </c>
      <c r="AE8" s="70"/>
      <c r="AF8" s="70"/>
      <c r="AG8" s="70"/>
      <c r="AH8" s="70"/>
      <c r="AI8" s="70"/>
      <c r="AJ8" s="65" t="s">
        <v>111</v>
      </c>
      <c r="AK8" s="70"/>
      <c r="AL8" s="70"/>
      <c r="AM8" s="70"/>
      <c r="AN8" s="70"/>
      <c r="AO8" s="70"/>
      <c r="AP8" s="70"/>
      <c r="AQ8" s="70"/>
      <c r="AR8" s="70"/>
      <c r="AS8" s="65" t="s">
        <v>111</v>
      </c>
      <c r="AT8" s="16"/>
      <c r="AU8" s="70"/>
      <c r="AV8" s="70"/>
      <c r="AW8" s="70"/>
      <c r="AX8" s="70"/>
      <c r="AY8" s="65" t="s">
        <v>111</v>
      </c>
      <c r="AZ8" s="70"/>
      <c r="BA8" s="70"/>
      <c r="BB8" s="71"/>
      <c r="BC8" s="65" t="s">
        <v>111</v>
      </c>
      <c r="BD8" s="71"/>
      <c r="BE8" s="71"/>
      <c r="BF8" s="71"/>
      <c r="BG8" s="71"/>
      <c r="BH8" s="65" t="s">
        <v>111</v>
      </c>
      <c r="BI8" s="71"/>
      <c r="BJ8" s="71"/>
      <c r="BK8" s="71"/>
      <c r="BL8" s="65" t="s">
        <v>111</v>
      </c>
      <c r="BM8" s="70"/>
      <c r="BN8" s="70"/>
      <c r="BO8" s="65" t="s">
        <v>111</v>
      </c>
      <c r="BP8" s="70"/>
      <c r="BQ8" s="65" t="s">
        <v>111</v>
      </c>
      <c r="BR8" s="70"/>
    </row>
    <row r="9" spans="1:70" ht="42.75" customHeight="1" x14ac:dyDescent="0.45">
      <c r="A9" s="27"/>
      <c r="B9" s="14" t="s">
        <v>43</v>
      </c>
      <c r="C9" s="32"/>
      <c r="D9" s="16" t="s">
        <v>40</v>
      </c>
      <c r="E9" s="16" t="s">
        <v>40</v>
      </c>
      <c r="F9" s="63">
        <f t="shared" ref="F9:F30" si="0">IFERROR(IF(D9="Alto",3,IF(D9="Médio",2,IF(D9="Baixo",1,"")))+IF(E9="Alto",2,IF(E9="Médio",1,IF(E9="Baixo",0,""))),"")</f>
        <v>3</v>
      </c>
      <c r="G9" s="70"/>
      <c r="H9" s="64" t="s">
        <v>111</v>
      </c>
      <c r="I9" s="64" t="s">
        <v>111</v>
      </c>
      <c r="J9" s="70"/>
      <c r="K9" s="16"/>
      <c r="L9" s="16"/>
      <c r="M9" s="65" t="s">
        <v>111</v>
      </c>
      <c r="N9" s="65" t="s">
        <v>111</v>
      </c>
      <c r="O9" s="16"/>
      <c r="P9" s="65" t="s">
        <v>111</v>
      </c>
      <c r="Q9" s="66"/>
      <c r="R9" s="65" t="s">
        <v>111</v>
      </c>
      <c r="S9" s="65" t="s">
        <v>111</v>
      </c>
      <c r="T9" s="65" t="s">
        <v>111</v>
      </c>
      <c r="U9" s="65" t="s">
        <v>111</v>
      </c>
      <c r="V9" s="65" t="s">
        <v>111</v>
      </c>
      <c r="W9" s="65" t="s">
        <v>111</v>
      </c>
      <c r="X9" s="65" t="s">
        <v>111</v>
      </c>
      <c r="Y9" s="65" t="s">
        <v>111</v>
      </c>
      <c r="Z9" s="65" t="s">
        <v>111</v>
      </c>
      <c r="AA9" s="65" t="s">
        <v>111</v>
      </c>
      <c r="AB9" s="16"/>
      <c r="AC9" s="65" t="s">
        <v>111</v>
      </c>
      <c r="AD9" s="65" t="s">
        <v>111</v>
      </c>
      <c r="AE9" s="65" t="s">
        <v>111</v>
      </c>
      <c r="AF9" s="70"/>
      <c r="AG9" s="70"/>
      <c r="AH9" s="70"/>
      <c r="AI9" s="70"/>
      <c r="AJ9" s="16"/>
      <c r="AK9" s="70"/>
      <c r="AL9" s="70"/>
      <c r="AM9" s="70"/>
      <c r="AN9" s="70"/>
      <c r="AO9" s="70"/>
      <c r="AP9" s="70"/>
      <c r="AQ9" s="70"/>
      <c r="AR9" s="70"/>
      <c r="AS9" s="65" t="s">
        <v>111</v>
      </c>
      <c r="AT9" s="67"/>
      <c r="AU9" s="70"/>
      <c r="AV9" s="70"/>
      <c r="AW9" s="70"/>
      <c r="AX9" s="70"/>
      <c r="AY9" s="65" t="s">
        <v>111</v>
      </c>
      <c r="AZ9" s="70"/>
      <c r="BA9" s="65" t="s">
        <v>111</v>
      </c>
      <c r="BB9" s="71"/>
      <c r="BC9" s="65" t="s">
        <v>111</v>
      </c>
      <c r="BD9" s="71"/>
      <c r="BE9" s="71"/>
      <c r="BF9" s="71"/>
      <c r="BG9" s="71"/>
      <c r="BH9" s="65" t="s">
        <v>111</v>
      </c>
      <c r="BI9" s="71"/>
      <c r="BJ9" s="71"/>
      <c r="BK9" s="71"/>
      <c r="BL9" s="71"/>
      <c r="BM9" s="70"/>
      <c r="BN9" s="65" t="s">
        <v>111</v>
      </c>
      <c r="BO9" s="65" t="s">
        <v>111</v>
      </c>
      <c r="BP9" s="70"/>
      <c r="BQ9" s="65" t="s">
        <v>111</v>
      </c>
      <c r="BR9" s="70"/>
    </row>
    <row r="10" spans="1:70" ht="47.25" customHeight="1" x14ac:dyDescent="0.45">
      <c r="A10" s="27"/>
      <c r="B10" s="14" t="s">
        <v>44</v>
      </c>
      <c r="C10" s="33" t="s">
        <v>111</v>
      </c>
      <c r="D10" s="16" t="s">
        <v>39</v>
      </c>
      <c r="E10" s="16" t="s">
        <v>39</v>
      </c>
      <c r="F10" s="63">
        <f t="shared" si="0"/>
        <v>5</v>
      </c>
      <c r="G10" s="64" t="s">
        <v>111</v>
      </c>
      <c r="H10" s="64" t="s">
        <v>111</v>
      </c>
      <c r="I10" s="64" t="s">
        <v>111</v>
      </c>
      <c r="J10" s="64" t="s">
        <v>111</v>
      </c>
      <c r="K10" s="65" t="s">
        <v>111</v>
      </c>
      <c r="L10" s="65" t="s">
        <v>111</v>
      </c>
      <c r="M10" s="65" t="s">
        <v>111</v>
      </c>
      <c r="N10" s="65" t="s">
        <v>111</v>
      </c>
      <c r="O10" s="65" t="s">
        <v>111</v>
      </c>
      <c r="P10" s="65" t="s">
        <v>111</v>
      </c>
      <c r="Q10" s="66"/>
      <c r="R10" s="65" t="s">
        <v>111</v>
      </c>
      <c r="S10" s="65" t="s">
        <v>111</v>
      </c>
      <c r="T10" s="65" t="s">
        <v>111</v>
      </c>
      <c r="U10" s="65" t="s">
        <v>111</v>
      </c>
      <c r="V10" s="65" t="s">
        <v>111</v>
      </c>
      <c r="W10" s="65" t="s">
        <v>111</v>
      </c>
      <c r="X10" s="65" t="s">
        <v>111</v>
      </c>
      <c r="Y10" s="65" t="s">
        <v>111</v>
      </c>
      <c r="Z10" s="65" t="s">
        <v>111</v>
      </c>
      <c r="AA10" s="65" t="s">
        <v>111</v>
      </c>
      <c r="AB10" s="16"/>
      <c r="AC10" s="65" t="s">
        <v>111</v>
      </c>
      <c r="AD10" s="65" t="s">
        <v>111</v>
      </c>
      <c r="AE10" s="65" t="s">
        <v>111</v>
      </c>
      <c r="AF10" s="70"/>
      <c r="AG10" s="65" t="s">
        <v>111</v>
      </c>
      <c r="AH10" s="65" t="s">
        <v>111</v>
      </c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65" t="s">
        <v>111</v>
      </c>
      <c r="AT10" s="70"/>
      <c r="AU10" s="70"/>
      <c r="AV10" s="70"/>
      <c r="AW10" s="70"/>
      <c r="AX10" s="70"/>
      <c r="AY10" s="65" t="s">
        <v>111</v>
      </c>
      <c r="AZ10" s="70"/>
      <c r="BA10" s="65" t="s">
        <v>111</v>
      </c>
      <c r="BB10" s="71"/>
      <c r="BC10" s="65" t="s">
        <v>111</v>
      </c>
      <c r="BD10" s="71"/>
      <c r="BE10" s="71"/>
      <c r="BF10" s="71"/>
      <c r="BG10" s="71"/>
      <c r="BH10" s="65" t="s">
        <v>111</v>
      </c>
      <c r="BI10" s="71"/>
      <c r="BJ10" s="71"/>
      <c r="BK10" s="71"/>
      <c r="BL10" s="65" t="s">
        <v>111</v>
      </c>
      <c r="BM10" s="70"/>
      <c r="BN10" s="65" t="s">
        <v>111</v>
      </c>
      <c r="BO10" s="65" t="s">
        <v>111</v>
      </c>
      <c r="BP10" s="65" t="s">
        <v>111</v>
      </c>
      <c r="BQ10" s="65" t="s">
        <v>111</v>
      </c>
      <c r="BR10" s="65" t="s">
        <v>111</v>
      </c>
    </row>
    <row r="11" spans="1:70" ht="62.25" customHeight="1" x14ac:dyDescent="0.45">
      <c r="A11" s="27"/>
      <c r="B11" s="14" t="s">
        <v>46</v>
      </c>
      <c r="C11" s="32"/>
      <c r="D11" s="16" t="s">
        <v>40</v>
      </c>
      <c r="E11" s="16" t="s">
        <v>40</v>
      </c>
      <c r="F11" s="63">
        <f t="shared" si="0"/>
        <v>3</v>
      </c>
      <c r="G11" s="64" t="s">
        <v>111</v>
      </c>
      <c r="H11" s="64" t="s">
        <v>111</v>
      </c>
      <c r="I11" s="64" t="s">
        <v>111</v>
      </c>
      <c r="J11" s="64" t="s">
        <v>111</v>
      </c>
      <c r="K11" s="65" t="s">
        <v>111</v>
      </c>
      <c r="L11" s="65" t="s">
        <v>111</v>
      </c>
      <c r="M11" s="65" t="s">
        <v>111</v>
      </c>
      <c r="N11" s="65" t="s">
        <v>111</v>
      </c>
      <c r="O11" s="65" t="s">
        <v>111</v>
      </c>
      <c r="P11" s="65" t="s">
        <v>111</v>
      </c>
      <c r="Q11" s="66"/>
      <c r="R11" s="65" t="s">
        <v>111</v>
      </c>
      <c r="S11" s="65" t="s">
        <v>111</v>
      </c>
      <c r="T11" s="70"/>
      <c r="U11" s="70"/>
      <c r="V11" s="65" t="s">
        <v>111</v>
      </c>
      <c r="W11" s="70"/>
      <c r="X11" s="70"/>
      <c r="Y11" s="70"/>
      <c r="Z11" s="70"/>
      <c r="AA11" s="70"/>
      <c r="AB11" s="16"/>
      <c r="AC11" s="65" t="s">
        <v>111</v>
      </c>
      <c r="AD11" s="65" t="s">
        <v>111</v>
      </c>
      <c r="AE11" s="65" t="s">
        <v>111</v>
      </c>
      <c r="AF11" s="65" t="s">
        <v>111</v>
      </c>
      <c r="AG11" s="70"/>
      <c r="AH11" s="70"/>
      <c r="AI11" s="65" t="s">
        <v>111</v>
      </c>
      <c r="AJ11" s="65" t="s">
        <v>111</v>
      </c>
      <c r="AK11" s="70"/>
      <c r="AL11" s="65" t="s">
        <v>111</v>
      </c>
      <c r="AM11" s="65" t="s">
        <v>111</v>
      </c>
      <c r="AN11" s="65" t="s">
        <v>111</v>
      </c>
      <c r="AO11" s="65" t="s">
        <v>111</v>
      </c>
      <c r="AP11" s="65" t="s">
        <v>111</v>
      </c>
      <c r="AQ11" s="70"/>
      <c r="AR11" s="70"/>
      <c r="AS11" s="65" t="s">
        <v>111</v>
      </c>
      <c r="AT11" s="70"/>
      <c r="AU11" s="70"/>
      <c r="AV11" s="70"/>
      <c r="AW11" s="70"/>
      <c r="AX11" s="70"/>
      <c r="AY11" s="65" t="s">
        <v>111</v>
      </c>
      <c r="AZ11" s="70"/>
      <c r="BA11" s="65" t="s">
        <v>111</v>
      </c>
      <c r="BB11" s="71"/>
      <c r="BC11" s="65" t="s">
        <v>111</v>
      </c>
      <c r="BD11" s="71"/>
      <c r="BE11" s="71"/>
      <c r="BF11" s="71"/>
      <c r="BG11" s="71"/>
      <c r="BH11" s="65" t="s">
        <v>111</v>
      </c>
      <c r="BI11" s="71"/>
      <c r="BJ11" s="71"/>
      <c r="BK11" s="71"/>
      <c r="BL11" s="65" t="s">
        <v>111</v>
      </c>
      <c r="BM11" s="70"/>
      <c r="BN11" s="65" t="s">
        <v>111</v>
      </c>
      <c r="BO11" s="65" t="s">
        <v>111</v>
      </c>
      <c r="BP11" s="65" t="s">
        <v>111</v>
      </c>
      <c r="BQ11" s="65" t="s">
        <v>111</v>
      </c>
      <c r="BR11" s="65" t="s">
        <v>111</v>
      </c>
    </row>
    <row r="12" spans="1:70" ht="56.25" customHeight="1" x14ac:dyDescent="0.45">
      <c r="A12" s="27"/>
      <c r="B12" s="14" t="s">
        <v>110</v>
      </c>
      <c r="C12" s="34"/>
      <c r="D12" s="16" t="s">
        <v>40</v>
      </c>
      <c r="E12" s="16" t="s">
        <v>39</v>
      </c>
      <c r="F12" s="63">
        <f t="shared" si="0"/>
        <v>4</v>
      </c>
      <c r="G12" s="70"/>
      <c r="H12" s="64" t="s">
        <v>111</v>
      </c>
      <c r="I12" s="64" t="s">
        <v>111</v>
      </c>
      <c r="J12" s="64" t="s">
        <v>111</v>
      </c>
      <c r="K12" s="65" t="s">
        <v>111</v>
      </c>
      <c r="L12" s="65" t="s">
        <v>111</v>
      </c>
      <c r="M12" s="65" t="s">
        <v>111</v>
      </c>
      <c r="N12" s="65" t="s">
        <v>111</v>
      </c>
      <c r="O12" s="65" t="s">
        <v>111</v>
      </c>
      <c r="P12" s="65" t="s">
        <v>111</v>
      </c>
      <c r="Q12" s="66"/>
      <c r="R12" s="65" t="s">
        <v>111</v>
      </c>
      <c r="S12" s="65" t="s">
        <v>111</v>
      </c>
      <c r="T12" s="70"/>
      <c r="U12" s="70"/>
      <c r="V12" s="65" t="s">
        <v>111</v>
      </c>
      <c r="W12" s="70"/>
      <c r="X12" s="70"/>
      <c r="Y12" s="70"/>
      <c r="Z12" s="70"/>
      <c r="AA12" s="70"/>
      <c r="AB12" s="70"/>
      <c r="AC12" s="65" t="s">
        <v>111</v>
      </c>
      <c r="AD12" s="70"/>
      <c r="AE12" s="70"/>
      <c r="AF12" s="70"/>
      <c r="AG12" s="70"/>
      <c r="AH12" s="70"/>
      <c r="AI12" s="70"/>
      <c r="AJ12" s="65" t="s">
        <v>111</v>
      </c>
      <c r="AK12" s="70"/>
      <c r="AL12" s="70"/>
      <c r="AM12" s="70"/>
      <c r="AN12" s="70"/>
      <c r="AO12" s="70"/>
      <c r="AP12" s="70"/>
      <c r="AQ12" s="70"/>
      <c r="AR12" s="70"/>
      <c r="AS12" s="65" t="s">
        <v>111</v>
      </c>
      <c r="AT12" s="70"/>
      <c r="AU12" s="70"/>
      <c r="AV12" s="70"/>
      <c r="AW12" s="70"/>
      <c r="AX12" s="70"/>
      <c r="AY12" s="65" t="s">
        <v>111</v>
      </c>
      <c r="AZ12" s="70"/>
      <c r="BA12" s="70"/>
      <c r="BB12" s="71"/>
      <c r="BC12" s="65" t="s">
        <v>111</v>
      </c>
      <c r="BD12" s="71"/>
      <c r="BE12" s="71"/>
      <c r="BF12" s="71"/>
      <c r="BG12" s="71"/>
      <c r="BH12" s="71"/>
      <c r="BI12" s="71"/>
      <c r="BJ12" s="71"/>
      <c r="BK12" s="71"/>
      <c r="BL12" s="65" t="s">
        <v>111</v>
      </c>
      <c r="BM12" s="70"/>
      <c r="BN12" s="70"/>
      <c r="BO12" s="70"/>
      <c r="BP12" s="70"/>
      <c r="BQ12" s="65" t="s">
        <v>111</v>
      </c>
      <c r="BR12" s="70"/>
    </row>
    <row r="13" spans="1:70" ht="47.25" customHeight="1" x14ac:dyDescent="0.45">
      <c r="A13" s="27" t="s">
        <v>48</v>
      </c>
      <c r="B13" s="14" t="s">
        <v>47</v>
      </c>
      <c r="C13" s="33" t="s">
        <v>111</v>
      </c>
      <c r="D13" s="16" t="s">
        <v>39</v>
      </c>
      <c r="E13" s="16" t="s">
        <v>40</v>
      </c>
      <c r="F13" s="63">
        <f t="shared" si="0"/>
        <v>4</v>
      </c>
      <c r="G13" s="64" t="s">
        <v>111</v>
      </c>
      <c r="H13" s="64" t="s">
        <v>111</v>
      </c>
      <c r="I13" s="64" t="s">
        <v>111</v>
      </c>
      <c r="J13" s="64" t="s">
        <v>111</v>
      </c>
      <c r="K13" s="65" t="s">
        <v>111</v>
      </c>
      <c r="L13" s="65" t="s">
        <v>111</v>
      </c>
      <c r="M13" s="65" t="s">
        <v>111</v>
      </c>
      <c r="N13" s="65" t="s">
        <v>111</v>
      </c>
      <c r="O13" s="65" t="s">
        <v>111</v>
      </c>
      <c r="P13" s="65" t="s">
        <v>111</v>
      </c>
      <c r="Q13" s="65" t="s">
        <v>111</v>
      </c>
      <c r="R13" s="65" t="s">
        <v>111</v>
      </c>
      <c r="S13" s="65" t="s">
        <v>111</v>
      </c>
      <c r="T13" s="65" t="s">
        <v>111</v>
      </c>
      <c r="U13" s="65" t="s">
        <v>111</v>
      </c>
      <c r="V13" s="65" t="s">
        <v>111</v>
      </c>
      <c r="W13" s="70"/>
      <c r="X13" s="70"/>
      <c r="Y13" s="70"/>
      <c r="Z13" s="70"/>
      <c r="AA13" s="70"/>
      <c r="AB13" s="70"/>
      <c r="AC13" s="65" t="s">
        <v>111</v>
      </c>
      <c r="AD13" s="65" t="s">
        <v>111</v>
      </c>
      <c r="AE13" s="70"/>
      <c r="AF13" s="70"/>
      <c r="AG13" s="70"/>
      <c r="AH13" s="70"/>
      <c r="AI13" s="65" t="s">
        <v>111</v>
      </c>
      <c r="AJ13" s="65" t="s">
        <v>111</v>
      </c>
      <c r="AK13" s="70"/>
      <c r="AL13" s="70"/>
      <c r="AM13" s="70"/>
      <c r="AN13" s="70"/>
      <c r="AO13" s="70"/>
      <c r="AP13" s="65" t="s">
        <v>111</v>
      </c>
      <c r="AQ13" s="70"/>
      <c r="AR13" s="70"/>
      <c r="AS13" s="65" t="s">
        <v>111</v>
      </c>
      <c r="AT13" s="70"/>
      <c r="AU13" s="70"/>
      <c r="AV13" s="70"/>
      <c r="AW13" s="70"/>
      <c r="AX13" s="70"/>
      <c r="AY13" s="65" t="s">
        <v>111</v>
      </c>
      <c r="AZ13" s="70"/>
      <c r="BA13" s="70"/>
      <c r="BB13" s="71"/>
      <c r="BC13" s="65" t="s">
        <v>111</v>
      </c>
      <c r="BD13" s="71"/>
      <c r="BE13" s="71"/>
      <c r="BF13" s="71"/>
      <c r="BG13" s="65" t="s">
        <v>111</v>
      </c>
      <c r="BH13" s="65" t="s">
        <v>111</v>
      </c>
      <c r="BI13" s="65" t="s">
        <v>111</v>
      </c>
      <c r="BJ13" s="71"/>
      <c r="BK13" s="65" t="s">
        <v>111</v>
      </c>
      <c r="BL13" s="70"/>
      <c r="BM13" s="65" t="s">
        <v>111</v>
      </c>
      <c r="BN13" s="65" t="s">
        <v>111</v>
      </c>
      <c r="BO13" s="65" t="s">
        <v>111</v>
      </c>
      <c r="BP13" s="65" t="s">
        <v>111</v>
      </c>
      <c r="BQ13" s="65" t="s">
        <v>111</v>
      </c>
      <c r="BR13" s="65" t="s">
        <v>111</v>
      </c>
    </row>
    <row r="14" spans="1:70" ht="52.5" customHeight="1" x14ac:dyDescent="0.45">
      <c r="A14" s="27"/>
      <c r="B14" s="14" t="s">
        <v>56</v>
      </c>
      <c r="C14" s="34"/>
      <c r="D14" s="16" t="s">
        <v>39</v>
      </c>
      <c r="E14" s="16" t="s">
        <v>40</v>
      </c>
      <c r="F14" s="63">
        <f t="shared" si="0"/>
        <v>4</v>
      </c>
      <c r="G14" s="64" t="s">
        <v>111</v>
      </c>
      <c r="H14" s="64" t="s">
        <v>111</v>
      </c>
      <c r="I14" s="64" t="s">
        <v>111</v>
      </c>
      <c r="J14" s="64" t="s">
        <v>111</v>
      </c>
      <c r="K14" s="65" t="s">
        <v>111</v>
      </c>
      <c r="L14" s="65" t="s">
        <v>111</v>
      </c>
      <c r="M14" s="65" t="s">
        <v>111</v>
      </c>
      <c r="N14" s="65" t="s">
        <v>111</v>
      </c>
      <c r="O14" s="65" t="s">
        <v>111</v>
      </c>
      <c r="P14" s="65" t="s">
        <v>111</v>
      </c>
      <c r="Q14" s="65" t="s">
        <v>111</v>
      </c>
      <c r="R14" s="65" t="s">
        <v>111</v>
      </c>
      <c r="S14" s="65" t="s">
        <v>111</v>
      </c>
      <c r="T14" s="65" t="s">
        <v>111</v>
      </c>
      <c r="U14" s="65" t="s">
        <v>111</v>
      </c>
      <c r="V14" s="70"/>
      <c r="W14" s="70"/>
      <c r="X14" s="70"/>
      <c r="Y14" s="70"/>
      <c r="Z14" s="70"/>
      <c r="AA14" s="70"/>
      <c r="AB14" s="65" t="s">
        <v>111</v>
      </c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65" t="s">
        <v>111</v>
      </c>
      <c r="AT14" s="65" t="s">
        <v>111</v>
      </c>
      <c r="AU14" s="70"/>
      <c r="AV14" s="70"/>
      <c r="AW14" s="70"/>
      <c r="AX14" s="70"/>
      <c r="AY14" s="65" t="s">
        <v>111</v>
      </c>
      <c r="AZ14" s="70"/>
      <c r="BA14" s="70"/>
      <c r="BB14" s="65" t="s">
        <v>111</v>
      </c>
      <c r="BC14" s="65" t="s">
        <v>111</v>
      </c>
      <c r="BD14" s="71"/>
      <c r="BE14" s="71"/>
      <c r="BF14" s="65" t="s">
        <v>111</v>
      </c>
      <c r="BG14" s="65" t="s">
        <v>111</v>
      </c>
      <c r="BH14" s="65" t="s">
        <v>111</v>
      </c>
      <c r="BI14" s="65" t="s">
        <v>111</v>
      </c>
      <c r="BJ14" s="71"/>
      <c r="BK14" s="65" t="s">
        <v>111</v>
      </c>
      <c r="BL14" s="70"/>
      <c r="BM14" s="70"/>
      <c r="BN14" s="65" t="s">
        <v>111</v>
      </c>
      <c r="BO14" s="65" t="s">
        <v>111</v>
      </c>
      <c r="BP14" s="65" t="s">
        <v>111</v>
      </c>
      <c r="BQ14" s="65" t="s">
        <v>111</v>
      </c>
      <c r="BR14" s="70"/>
    </row>
    <row r="15" spans="1:70" ht="52.5" customHeight="1" x14ac:dyDescent="0.45">
      <c r="A15" s="27"/>
      <c r="B15" s="14" t="s">
        <v>57</v>
      </c>
      <c r="C15" s="34"/>
      <c r="D15" s="16" t="s">
        <v>39</v>
      </c>
      <c r="E15" s="16" t="s">
        <v>40</v>
      </c>
      <c r="F15" s="63">
        <f t="shared" si="0"/>
        <v>4</v>
      </c>
      <c r="G15" s="70"/>
      <c r="H15" s="64" t="s">
        <v>111</v>
      </c>
      <c r="I15" s="64" t="s">
        <v>111</v>
      </c>
      <c r="J15" s="70"/>
      <c r="K15" s="65" t="s">
        <v>111</v>
      </c>
      <c r="L15" s="65" t="s">
        <v>111</v>
      </c>
      <c r="M15" s="65" t="s">
        <v>111</v>
      </c>
      <c r="N15" s="65" t="s">
        <v>111</v>
      </c>
      <c r="O15" s="65" t="s">
        <v>111</v>
      </c>
      <c r="P15" s="65" t="s">
        <v>111</v>
      </c>
      <c r="Q15" s="65" t="s">
        <v>111</v>
      </c>
      <c r="R15" s="65" t="s">
        <v>111</v>
      </c>
      <c r="S15" s="65" t="s">
        <v>111</v>
      </c>
      <c r="T15" s="70"/>
      <c r="U15" s="65" t="s">
        <v>111</v>
      </c>
      <c r="V15" s="65" t="s">
        <v>111</v>
      </c>
      <c r="W15" s="70"/>
      <c r="X15" s="70"/>
      <c r="Y15" s="70"/>
      <c r="Z15" s="70"/>
      <c r="AA15" s="70"/>
      <c r="AB15" s="70"/>
      <c r="AC15" s="70"/>
      <c r="AD15" s="65" t="s">
        <v>111</v>
      </c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65" t="s">
        <v>111</v>
      </c>
      <c r="AQ15" s="70"/>
      <c r="AR15" s="70"/>
      <c r="AS15" s="70"/>
      <c r="AT15" s="70"/>
      <c r="AU15" s="70"/>
      <c r="AV15" s="70"/>
      <c r="AW15" s="70"/>
      <c r="AX15" s="70"/>
      <c r="AY15" s="65" t="s">
        <v>111</v>
      </c>
      <c r="AZ15" s="70"/>
      <c r="BA15" s="70"/>
      <c r="BB15" s="71"/>
      <c r="BC15" s="65" t="s">
        <v>111</v>
      </c>
      <c r="BD15" s="71"/>
      <c r="BE15" s="71"/>
      <c r="BF15" s="71"/>
      <c r="BG15" s="71"/>
      <c r="BH15" s="71"/>
      <c r="BI15" s="71"/>
      <c r="BJ15" s="71"/>
      <c r="BK15" s="65" t="s">
        <v>111</v>
      </c>
      <c r="BL15" s="70"/>
      <c r="BM15" s="70"/>
      <c r="BN15" s="65" t="s">
        <v>111</v>
      </c>
      <c r="BO15" s="65" t="s">
        <v>111</v>
      </c>
      <c r="BP15" s="65" t="s">
        <v>111</v>
      </c>
      <c r="BQ15" s="70"/>
      <c r="BR15" s="65" t="s">
        <v>111</v>
      </c>
    </row>
    <row r="16" spans="1:70" ht="62.25" customHeight="1" x14ac:dyDescent="0.45">
      <c r="A16" s="27"/>
      <c r="B16" s="14" t="s">
        <v>49</v>
      </c>
      <c r="C16" s="34"/>
      <c r="D16" s="16" t="s">
        <v>39</v>
      </c>
      <c r="E16" s="16" t="s">
        <v>40</v>
      </c>
      <c r="F16" s="63">
        <f t="shared" si="0"/>
        <v>4</v>
      </c>
      <c r="G16" s="64" t="s">
        <v>111</v>
      </c>
      <c r="H16" s="64" t="s">
        <v>111</v>
      </c>
      <c r="I16" s="64" t="s">
        <v>111</v>
      </c>
      <c r="J16" s="64" t="s">
        <v>111</v>
      </c>
      <c r="K16" s="65" t="s">
        <v>111</v>
      </c>
      <c r="L16" s="65" t="s">
        <v>111</v>
      </c>
      <c r="M16" s="65" t="s">
        <v>111</v>
      </c>
      <c r="N16" s="65" t="s">
        <v>111</v>
      </c>
      <c r="O16" s="65" t="s">
        <v>111</v>
      </c>
      <c r="P16" s="65" t="s">
        <v>111</v>
      </c>
      <c r="Q16" s="66"/>
      <c r="R16" s="65" t="s">
        <v>111</v>
      </c>
      <c r="S16" s="65" t="s">
        <v>111</v>
      </c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65" t="s">
        <v>111</v>
      </c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65" t="s">
        <v>111</v>
      </c>
      <c r="AT16" s="65" t="s">
        <v>111</v>
      </c>
      <c r="AU16" s="70"/>
      <c r="AV16" s="70"/>
      <c r="AW16" s="70"/>
      <c r="AX16" s="70"/>
      <c r="AY16" s="65" t="s">
        <v>111</v>
      </c>
      <c r="AZ16" s="70"/>
      <c r="BA16" s="70"/>
      <c r="BB16" s="71"/>
      <c r="BC16" s="70"/>
      <c r="BD16" s="71"/>
      <c r="BE16" s="71"/>
      <c r="BF16" s="71"/>
      <c r="BG16" s="71"/>
      <c r="BH16" s="71"/>
      <c r="BI16" s="71"/>
      <c r="BJ16" s="71"/>
      <c r="BK16" s="65" t="s">
        <v>111</v>
      </c>
      <c r="BL16" s="70"/>
      <c r="BM16" s="65" t="s">
        <v>111</v>
      </c>
      <c r="BN16" s="65" t="s">
        <v>111</v>
      </c>
      <c r="BO16" s="65" t="s">
        <v>111</v>
      </c>
      <c r="BP16" s="65" t="s">
        <v>111</v>
      </c>
      <c r="BQ16" s="65" t="s">
        <v>111</v>
      </c>
      <c r="BR16" s="65" t="s">
        <v>111</v>
      </c>
    </row>
    <row r="17" spans="1:70" ht="42" x14ac:dyDescent="0.35">
      <c r="A17" s="28" t="s">
        <v>95</v>
      </c>
      <c r="B17" s="15" t="s">
        <v>96</v>
      </c>
      <c r="C17" s="33" t="s">
        <v>111</v>
      </c>
      <c r="D17" s="17" t="s">
        <v>39</v>
      </c>
      <c r="E17" s="17" t="s">
        <v>39</v>
      </c>
      <c r="F17" s="63">
        <f t="shared" si="0"/>
        <v>5</v>
      </c>
      <c r="G17" s="64" t="s">
        <v>111</v>
      </c>
      <c r="H17" s="64" t="s">
        <v>111</v>
      </c>
      <c r="I17" s="64" t="s">
        <v>111</v>
      </c>
      <c r="J17" s="68"/>
      <c r="K17" s="62"/>
      <c r="L17" s="62"/>
      <c r="M17" s="65" t="s">
        <v>111</v>
      </c>
      <c r="N17" s="65" t="s">
        <v>111</v>
      </c>
      <c r="O17" s="65" t="s">
        <v>111</v>
      </c>
      <c r="P17" s="65" t="s">
        <v>111</v>
      </c>
      <c r="Q17" s="65" t="s">
        <v>111</v>
      </c>
      <c r="R17" s="65" t="s">
        <v>111</v>
      </c>
      <c r="S17" s="65" t="s">
        <v>111</v>
      </c>
      <c r="T17" s="65" t="s">
        <v>111</v>
      </c>
      <c r="U17" s="65" t="s">
        <v>111</v>
      </c>
      <c r="V17" s="65" t="s">
        <v>111</v>
      </c>
      <c r="W17" s="65" t="s">
        <v>111</v>
      </c>
      <c r="X17" s="65" t="s">
        <v>111</v>
      </c>
      <c r="Y17" s="65" t="s">
        <v>111</v>
      </c>
      <c r="Z17" s="65" t="s">
        <v>111</v>
      </c>
      <c r="AA17" s="65" t="s">
        <v>111</v>
      </c>
      <c r="AB17" s="62"/>
      <c r="AC17" s="65" t="s">
        <v>111</v>
      </c>
      <c r="AD17" s="65" t="s">
        <v>111</v>
      </c>
      <c r="AE17" s="65" t="s">
        <v>111</v>
      </c>
      <c r="AF17" s="65" t="s">
        <v>111</v>
      </c>
      <c r="AG17" s="65" t="s">
        <v>111</v>
      </c>
      <c r="AH17" s="65" t="s">
        <v>111</v>
      </c>
      <c r="AI17" s="65" t="s">
        <v>111</v>
      </c>
      <c r="AJ17" s="65" t="s">
        <v>111</v>
      </c>
      <c r="AK17" s="65" t="s">
        <v>111</v>
      </c>
      <c r="AL17" s="65" t="s">
        <v>111</v>
      </c>
      <c r="AM17" s="65" t="s">
        <v>111</v>
      </c>
      <c r="AN17" s="65" t="s">
        <v>111</v>
      </c>
      <c r="AO17" s="65" t="s">
        <v>111</v>
      </c>
      <c r="AP17" s="65" t="s">
        <v>111</v>
      </c>
      <c r="AQ17" s="62"/>
      <c r="AR17" s="65" t="s">
        <v>111</v>
      </c>
      <c r="AS17" s="65" t="s">
        <v>111</v>
      </c>
      <c r="AT17" s="62"/>
      <c r="AU17" s="65" t="s">
        <v>111</v>
      </c>
      <c r="AV17" s="65" t="s">
        <v>111</v>
      </c>
      <c r="AW17" s="62"/>
      <c r="AX17" s="65" t="s">
        <v>111</v>
      </c>
      <c r="AY17" s="65" t="s">
        <v>111</v>
      </c>
      <c r="AZ17" s="62"/>
      <c r="BA17" s="65" t="s">
        <v>111</v>
      </c>
      <c r="BB17" s="65" t="s">
        <v>111</v>
      </c>
      <c r="BC17" s="62"/>
      <c r="BD17" s="65" t="s">
        <v>111</v>
      </c>
      <c r="BE17" s="62"/>
      <c r="BF17" s="65" t="s">
        <v>111</v>
      </c>
      <c r="BG17" s="65" t="s">
        <v>111</v>
      </c>
      <c r="BH17" s="65" t="s">
        <v>111</v>
      </c>
      <c r="BI17" s="65" t="s">
        <v>111</v>
      </c>
      <c r="BJ17" s="65" t="s">
        <v>111</v>
      </c>
      <c r="BK17" s="62"/>
      <c r="BL17" s="62"/>
      <c r="BM17" s="62"/>
      <c r="BN17" s="65" t="s">
        <v>111</v>
      </c>
      <c r="BO17" s="62"/>
      <c r="BP17" s="62"/>
      <c r="BQ17" s="65" t="s">
        <v>111</v>
      </c>
      <c r="BR17" s="65" t="s">
        <v>111</v>
      </c>
    </row>
    <row r="18" spans="1:70" ht="44.25" customHeight="1" x14ac:dyDescent="0.45">
      <c r="A18" s="28"/>
      <c r="B18" s="14" t="s">
        <v>51</v>
      </c>
      <c r="C18" s="32"/>
      <c r="D18" s="16" t="s">
        <v>41</v>
      </c>
      <c r="E18" s="16" t="s">
        <v>41</v>
      </c>
      <c r="F18" s="63">
        <f t="shared" si="0"/>
        <v>1</v>
      </c>
      <c r="G18" s="70"/>
      <c r="H18" s="64" t="s">
        <v>111</v>
      </c>
      <c r="I18" s="64" t="s">
        <v>111</v>
      </c>
      <c r="J18" s="70"/>
      <c r="K18" s="65" t="s">
        <v>111</v>
      </c>
      <c r="L18" s="65" t="s">
        <v>111</v>
      </c>
      <c r="M18" s="65" t="s">
        <v>111</v>
      </c>
      <c r="N18" s="65" t="s">
        <v>111</v>
      </c>
      <c r="O18" s="65" t="s">
        <v>111</v>
      </c>
      <c r="P18" s="65" t="s">
        <v>111</v>
      </c>
      <c r="Q18" s="66"/>
      <c r="R18" s="65" t="s">
        <v>111</v>
      </c>
      <c r="S18" s="65" t="s">
        <v>111</v>
      </c>
      <c r="T18" s="70"/>
      <c r="U18" s="65" t="s">
        <v>111</v>
      </c>
      <c r="V18" s="65" t="s">
        <v>111</v>
      </c>
      <c r="W18" s="65" t="s">
        <v>111</v>
      </c>
      <c r="X18" s="65" t="s">
        <v>111</v>
      </c>
      <c r="Y18" s="65" t="s">
        <v>111</v>
      </c>
      <c r="Z18" s="65" t="s">
        <v>111</v>
      </c>
      <c r="AA18" s="65" t="s">
        <v>111</v>
      </c>
      <c r="AB18" s="16"/>
      <c r="AC18" s="65" t="s">
        <v>111</v>
      </c>
      <c r="AD18" s="65" t="s">
        <v>111</v>
      </c>
      <c r="AE18" s="70"/>
      <c r="AF18" s="70"/>
      <c r="AG18" s="70"/>
      <c r="AH18" s="70"/>
      <c r="AI18" s="65" t="s">
        <v>111</v>
      </c>
      <c r="AJ18" s="65" t="s">
        <v>111</v>
      </c>
      <c r="AK18" s="70"/>
      <c r="AL18" s="70"/>
      <c r="AM18" s="70"/>
      <c r="AN18" s="70"/>
      <c r="AO18" s="70"/>
      <c r="AP18" s="65" t="s">
        <v>111</v>
      </c>
      <c r="AQ18" s="70"/>
      <c r="AR18" s="70"/>
      <c r="AS18" s="65" t="s">
        <v>111</v>
      </c>
      <c r="AT18" s="16"/>
      <c r="AU18" s="65" t="s">
        <v>111</v>
      </c>
      <c r="AV18" s="65" t="s">
        <v>111</v>
      </c>
      <c r="AW18" s="70"/>
      <c r="AX18" s="70"/>
      <c r="AY18" s="65" t="s">
        <v>111</v>
      </c>
      <c r="AZ18" s="70"/>
      <c r="BA18" s="70"/>
      <c r="BB18" s="71"/>
      <c r="BC18" s="65" t="s">
        <v>111</v>
      </c>
      <c r="BD18" s="71"/>
      <c r="BE18" s="71"/>
      <c r="BF18" s="71"/>
      <c r="BG18" s="71"/>
      <c r="BH18" s="65" t="s">
        <v>111</v>
      </c>
      <c r="BI18" s="71"/>
      <c r="BJ18" s="71"/>
      <c r="BK18" s="71"/>
      <c r="BL18" s="16"/>
      <c r="BM18" s="70"/>
      <c r="BN18" s="70"/>
      <c r="BO18" s="65" t="s">
        <v>111</v>
      </c>
      <c r="BP18" s="70"/>
      <c r="BQ18" s="65" t="s">
        <v>111</v>
      </c>
      <c r="BR18" s="70"/>
    </row>
    <row r="19" spans="1:70" ht="45.75" customHeight="1" x14ac:dyDescent="0.45">
      <c r="A19" s="28"/>
      <c r="B19" s="15" t="s">
        <v>99</v>
      </c>
      <c r="C19" s="31"/>
      <c r="D19" s="17" t="s">
        <v>40</v>
      </c>
      <c r="E19" s="17" t="s">
        <v>41</v>
      </c>
      <c r="F19" s="63">
        <f t="shared" si="0"/>
        <v>2</v>
      </c>
      <c r="G19" s="70"/>
      <c r="H19" s="64" t="s">
        <v>111</v>
      </c>
      <c r="I19" s="64" t="s">
        <v>111</v>
      </c>
      <c r="J19" s="70"/>
      <c r="K19" s="65" t="s">
        <v>111</v>
      </c>
      <c r="L19" s="65" t="s">
        <v>111</v>
      </c>
      <c r="M19" s="65" t="s">
        <v>111</v>
      </c>
      <c r="N19" s="65" t="s">
        <v>111</v>
      </c>
      <c r="O19" s="65" t="s">
        <v>111</v>
      </c>
      <c r="P19" s="65" t="s">
        <v>111</v>
      </c>
      <c r="Q19" s="65" t="s">
        <v>111</v>
      </c>
      <c r="R19" s="65" t="s">
        <v>111</v>
      </c>
      <c r="S19" s="65" t="s">
        <v>111</v>
      </c>
      <c r="T19" s="70"/>
      <c r="U19" s="65" t="s">
        <v>111</v>
      </c>
      <c r="V19" s="65" t="s">
        <v>111</v>
      </c>
      <c r="W19" s="65" t="s">
        <v>111</v>
      </c>
      <c r="X19" s="65" t="s">
        <v>111</v>
      </c>
      <c r="Y19" s="65" t="s">
        <v>111</v>
      </c>
      <c r="Z19" s="65" t="s">
        <v>111</v>
      </c>
      <c r="AA19" s="65" t="s">
        <v>111</v>
      </c>
      <c r="AB19" s="16"/>
      <c r="AC19" s="65" t="s">
        <v>111</v>
      </c>
      <c r="AD19" s="65" t="s">
        <v>111</v>
      </c>
      <c r="AE19" s="65" t="s">
        <v>111</v>
      </c>
      <c r="AF19" s="70"/>
      <c r="AG19" s="70"/>
      <c r="AH19" s="70"/>
      <c r="AI19" s="65" t="s">
        <v>111</v>
      </c>
      <c r="AJ19" s="65" t="s">
        <v>111</v>
      </c>
      <c r="AK19" s="70"/>
      <c r="AL19" s="65" t="s">
        <v>111</v>
      </c>
      <c r="AM19" s="65" t="s">
        <v>111</v>
      </c>
      <c r="AN19" s="65" t="s">
        <v>111</v>
      </c>
      <c r="AO19" s="65" t="s">
        <v>111</v>
      </c>
      <c r="AP19" s="65" t="s">
        <v>111</v>
      </c>
      <c r="AQ19" s="70"/>
      <c r="AR19" s="70"/>
      <c r="AS19" s="65" t="s">
        <v>111</v>
      </c>
      <c r="AT19" s="16"/>
      <c r="AU19" s="65" t="s">
        <v>111</v>
      </c>
      <c r="AV19" s="65" t="s">
        <v>111</v>
      </c>
      <c r="AW19" s="70"/>
      <c r="AX19" s="70"/>
      <c r="AY19" s="65" t="s">
        <v>111</v>
      </c>
      <c r="AZ19" s="70"/>
      <c r="BA19" s="70"/>
      <c r="BB19" s="71"/>
      <c r="BC19" s="65" t="s">
        <v>111</v>
      </c>
      <c r="BD19" s="71"/>
      <c r="BE19" s="71"/>
      <c r="BF19" s="71"/>
      <c r="BG19" s="71"/>
      <c r="BH19" s="65" t="s">
        <v>111</v>
      </c>
      <c r="BI19" s="71"/>
      <c r="BJ19" s="71"/>
      <c r="BK19" s="71"/>
      <c r="BL19" s="16"/>
      <c r="BM19" s="70"/>
      <c r="BN19" s="70"/>
      <c r="BO19" s="65" t="s">
        <v>111</v>
      </c>
      <c r="BP19" s="70"/>
      <c r="BQ19" s="65" t="s">
        <v>111</v>
      </c>
      <c r="BR19" s="70"/>
    </row>
    <row r="20" spans="1:70" ht="42.75" customHeight="1" x14ac:dyDescent="0.45">
      <c r="A20" s="28"/>
      <c r="B20" s="15" t="s">
        <v>98</v>
      </c>
      <c r="C20" s="31"/>
      <c r="D20" s="17" t="s">
        <v>39</v>
      </c>
      <c r="E20" s="17" t="s">
        <v>39</v>
      </c>
      <c r="F20" s="63">
        <f t="shared" si="0"/>
        <v>5</v>
      </c>
      <c r="G20" s="64" t="s">
        <v>111</v>
      </c>
      <c r="H20" s="64" t="s">
        <v>111</v>
      </c>
      <c r="I20" s="64" t="s">
        <v>111</v>
      </c>
      <c r="J20" s="68"/>
      <c r="K20" s="62"/>
      <c r="L20" s="62"/>
      <c r="M20" s="65" t="s">
        <v>111</v>
      </c>
      <c r="N20" s="65" t="s">
        <v>111</v>
      </c>
      <c r="O20" s="65" t="s">
        <v>111</v>
      </c>
      <c r="P20" s="65" t="s">
        <v>111</v>
      </c>
      <c r="Q20" s="65" t="s">
        <v>111</v>
      </c>
      <c r="R20" s="65" t="s">
        <v>111</v>
      </c>
      <c r="S20" s="65" t="s">
        <v>111</v>
      </c>
      <c r="T20" s="65" t="s">
        <v>111</v>
      </c>
      <c r="U20" s="65" t="s">
        <v>111</v>
      </c>
      <c r="V20" s="65" t="s">
        <v>111</v>
      </c>
      <c r="W20" s="65" t="s">
        <v>111</v>
      </c>
      <c r="X20" s="65" t="s">
        <v>111</v>
      </c>
      <c r="Y20" s="65" t="s">
        <v>111</v>
      </c>
      <c r="Z20" s="65" t="s">
        <v>111</v>
      </c>
      <c r="AA20" s="65" t="s">
        <v>111</v>
      </c>
      <c r="AB20" s="16"/>
      <c r="AC20" s="65" t="s">
        <v>111</v>
      </c>
      <c r="AD20" s="65" t="s">
        <v>111</v>
      </c>
      <c r="AE20" s="65" t="s">
        <v>111</v>
      </c>
      <c r="AF20" s="65" t="s">
        <v>111</v>
      </c>
      <c r="AG20" s="65" t="s">
        <v>111</v>
      </c>
      <c r="AH20" s="65" t="s">
        <v>111</v>
      </c>
      <c r="AI20" s="65" t="s">
        <v>111</v>
      </c>
      <c r="AJ20" s="65" t="s">
        <v>111</v>
      </c>
      <c r="AK20" s="65" t="s">
        <v>111</v>
      </c>
      <c r="AL20" s="65" t="s">
        <v>111</v>
      </c>
      <c r="AM20" s="65" t="s">
        <v>111</v>
      </c>
      <c r="AN20" s="65" t="s">
        <v>111</v>
      </c>
      <c r="AO20" s="65" t="s">
        <v>111</v>
      </c>
      <c r="AP20" s="65" t="s">
        <v>111</v>
      </c>
      <c r="AQ20" s="65" t="s">
        <v>111</v>
      </c>
      <c r="AR20" s="65" t="s">
        <v>111</v>
      </c>
      <c r="AS20" s="65" t="s">
        <v>111</v>
      </c>
      <c r="AT20" s="65" t="s">
        <v>111</v>
      </c>
      <c r="AU20" s="65" t="s">
        <v>111</v>
      </c>
      <c r="AV20" s="65" t="s">
        <v>111</v>
      </c>
      <c r="AW20" s="65" t="s">
        <v>111</v>
      </c>
      <c r="AX20" s="65" t="s">
        <v>111</v>
      </c>
      <c r="AY20" s="65" t="s">
        <v>111</v>
      </c>
      <c r="AZ20" s="70"/>
      <c r="BA20" s="65" t="s">
        <v>111</v>
      </c>
      <c r="BB20" s="65" t="s">
        <v>111</v>
      </c>
      <c r="BC20" s="65" t="s">
        <v>111</v>
      </c>
      <c r="BD20" s="65" t="s">
        <v>111</v>
      </c>
      <c r="BE20" s="65" t="s">
        <v>111</v>
      </c>
      <c r="BF20" s="65" t="s">
        <v>111</v>
      </c>
      <c r="BG20" s="65" t="s">
        <v>111</v>
      </c>
      <c r="BH20" s="65" t="s">
        <v>111</v>
      </c>
      <c r="BI20" s="65" t="s">
        <v>111</v>
      </c>
      <c r="BJ20" s="65" t="s">
        <v>111</v>
      </c>
      <c r="BK20" s="71"/>
      <c r="BL20" s="16"/>
      <c r="BM20" s="70"/>
      <c r="BN20" s="65" t="s">
        <v>111</v>
      </c>
      <c r="BO20" s="65" t="s">
        <v>111</v>
      </c>
      <c r="BP20" s="70"/>
      <c r="BQ20" s="65" t="s">
        <v>111</v>
      </c>
      <c r="BR20" s="70"/>
    </row>
    <row r="21" spans="1:70" ht="51" customHeight="1" x14ac:dyDescent="0.45">
      <c r="A21" s="28"/>
      <c r="B21" s="15" t="s">
        <v>97</v>
      </c>
      <c r="C21" s="31"/>
      <c r="D21" s="17" t="s">
        <v>39</v>
      </c>
      <c r="E21" s="17" t="s">
        <v>40</v>
      </c>
      <c r="F21" s="63">
        <f t="shared" si="0"/>
        <v>4</v>
      </c>
      <c r="G21" s="64" t="s">
        <v>111</v>
      </c>
      <c r="H21" s="64" t="s">
        <v>111</v>
      </c>
      <c r="I21" s="64" t="s">
        <v>111</v>
      </c>
      <c r="J21" s="68"/>
      <c r="K21" s="62"/>
      <c r="L21" s="62"/>
      <c r="M21" s="65" t="s">
        <v>111</v>
      </c>
      <c r="N21" s="65" t="s">
        <v>111</v>
      </c>
      <c r="O21" s="65" t="s">
        <v>111</v>
      </c>
      <c r="P21" s="65" t="s">
        <v>111</v>
      </c>
      <c r="Q21" s="65" t="s">
        <v>111</v>
      </c>
      <c r="R21" s="65" t="s">
        <v>111</v>
      </c>
      <c r="S21" s="65" t="s">
        <v>111</v>
      </c>
      <c r="T21" s="65" t="s">
        <v>111</v>
      </c>
      <c r="U21" s="16"/>
      <c r="V21" s="16"/>
      <c r="W21" s="65" t="s">
        <v>111</v>
      </c>
      <c r="X21" s="65" t="s">
        <v>111</v>
      </c>
      <c r="Y21" s="65" t="s">
        <v>111</v>
      </c>
      <c r="Z21" s="65" t="s">
        <v>111</v>
      </c>
      <c r="AA21" s="65" t="s">
        <v>111</v>
      </c>
      <c r="AB21" s="16"/>
      <c r="AC21" s="65" t="s">
        <v>111</v>
      </c>
      <c r="AD21" s="65" t="s">
        <v>111</v>
      </c>
      <c r="AE21" s="65" t="s">
        <v>111</v>
      </c>
      <c r="AF21" s="65" t="s">
        <v>111</v>
      </c>
      <c r="AG21" s="65" t="s">
        <v>111</v>
      </c>
      <c r="AH21" s="65" t="s">
        <v>111</v>
      </c>
      <c r="AI21" s="65" t="s">
        <v>111</v>
      </c>
      <c r="AJ21" s="65" t="s">
        <v>111</v>
      </c>
      <c r="AK21" s="65" t="s">
        <v>111</v>
      </c>
      <c r="AL21" s="65" t="s">
        <v>111</v>
      </c>
      <c r="AM21" s="65" t="s">
        <v>111</v>
      </c>
      <c r="AN21" s="65" t="s">
        <v>111</v>
      </c>
      <c r="AO21" s="65" t="s">
        <v>111</v>
      </c>
      <c r="AP21" s="16"/>
      <c r="AQ21" s="65" t="s">
        <v>111</v>
      </c>
      <c r="AR21" s="65" t="s">
        <v>111</v>
      </c>
      <c r="AS21" s="16"/>
      <c r="AT21" s="16"/>
      <c r="AU21" s="16"/>
      <c r="AV21" s="16"/>
      <c r="AW21" s="65" t="s">
        <v>111</v>
      </c>
      <c r="AX21" s="65" t="s">
        <v>111</v>
      </c>
      <c r="AY21" s="65" t="s">
        <v>111</v>
      </c>
      <c r="AZ21" s="70"/>
      <c r="BA21" s="65" t="s">
        <v>111</v>
      </c>
      <c r="BB21" s="65" t="s">
        <v>111</v>
      </c>
      <c r="BC21" s="65" t="s">
        <v>111</v>
      </c>
      <c r="BD21" s="65" t="s">
        <v>111</v>
      </c>
      <c r="BE21" s="65" t="s">
        <v>111</v>
      </c>
      <c r="BF21" s="65" t="s">
        <v>111</v>
      </c>
      <c r="BG21" s="65" t="s">
        <v>111</v>
      </c>
      <c r="BH21" s="65" t="s">
        <v>111</v>
      </c>
      <c r="BI21" s="65" t="s">
        <v>111</v>
      </c>
      <c r="BJ21" s="65" t="s">
        <v>111</v>
      </c>
      <c r="BK21" s="71"/>
      <c r="BL21" s="16"/>
      <c r="BM21" s="70"/>
      <c r="BN21" s="65" t="s">
        <v>111</v>
      </c>
      <c r="BO21" s="65" t="s">
        <v>111</v>
      </c>
      <c r="BP21" s="65" t="s">
        <v>111</v>
      </c>
      <c r="BQ21" s="65" t="s">
        <v>111</v>
      </c>
      <c r="BR21" s="65" t="s">
        <v>111</v>
      </c>
    </row>
    <row r="22" spans="1:70" ht="75" customHeight="1" x14ac:dyDescent="0.45">
      <c r="A22" s="28" t="s">
        <v>100</v>
      </c>
      <c r="B22" s="15" t="s">
        <v>53</v>
      </c>
      <c r="C22" s="33" t="s">
        <v>111</v>
      </c>
      <c r="D22" s="17" t="s">
        <v>39</v>
      </c>
      <c r="E22" s="17" t="s">
        <v>39</v>
      </c>
      <c r="F22" s="63">
        <f t="shared" si="0"/>
        <v>5</v>
      </c>
      <c r="G22" s="70"/>
      <c r="H22" s="64" t="s">
        <v>111</v>
      </c>
      <c r="I22" s="64" t="s">
        <v>111</v>
      </c>
      <c r="J22" s="64" t="s">
        <v>111</v>
      </c>
      <c r="K22" s="65" t="s">
        <v>111</v>
      </c>
      <c r="L22" s="65" t="s">
        <v>111</v>
      </c>
      <c r="M22" s="65" t="s">
        <v>111</v>
      </c>
      <c r="N22" s="65" t="s">
        <v>111</v>
      </c>
      <c r="O22" s="65" t="s">
        <v>111</v>
      </c>
      <c r="P22" s="65" t="s">
        <v>111</v>
      </c>
      <c r="Q22" s="65" t="s">
        <v>111</v>
      </c>
      <c r="R22" s="65" t="s">
        <v>111</v>
      </c>
      <c r="S22" s="62"/>
      <c r="T22" s="62"/>
      <c r="U22" s="62"/>
      <c r="V22" s="65" t="s">
        <v>111</v>
      </c>
      <c r="W22" s="62"/>
      <c r="X22" s="62"/>
      <c r="Y22" s="62"/>
      <c r="Z22" s="62"/>
      <c r="AA22" s="65" t="s">
        <v>111</v>
      </c>
      <c r="AB22" s="62"/>
      <c r="AC22" s="65" t="s">
        <v>111</v>
      </c>
      <c r="AD22" s="62"/>
      <c r="AE22" s="65" t="s">
        <v>111</v>
      </c>
      <c r="AF22" s="65" t="s">
        <v>111</v>
      </c>
      <c r="AG22" s="62"/>
      <c r="AH22" s="62"/>
      <c r="AI22" s="62"/>
      <c r="AJ22" s="65" t="s">
        <v>111</v>
      </c>
      <c r="AK22" s="62"/>
      <c r="AL22" s="62"/>
      <c r="AM22" s="65" t="s">
        <v>111</v>
      </c>
      <c r="AN22" s="65" t="s">
        <v>111</v>
      </c>
      <c r="AO22" s="65" t="s">
        <v>111</v>
      </c>
      <c r="AP22" s="65" t="s">
        <v>111</v>
      </c>
      <c r="AQ22" s="65" t="s">
        <v>111</v>
      </c>
      <c r="AR22" s="65" t="s">
        <v>111</v>
      </c>
      <c r="AS22" s="65" t="s">
        <v>111</v>
      </c>
      <c r="AT22" s="62"/>
      <c r="AU22" s="62"/>
      <c r="AV22" s="62"/>
      <c r="AW22" s="62"/>
      <c r="AX22" s="65" t="s">
        <v>111</v>
      </c>
      <c r="AY22" s="62"/>
      <c r="AZ22" s="62"/>
      <c r="BA22" s="65" t="s">
        <v>111</v>
      </c>
      <c r="BB22" s="62"/>
      <c r="BC22" s="62"/>
      <c r="BD22" s="65" t="s">
        <v>111</v>
      </c>
      <c r="BE22" s="65" t="s">
        <v>111</v>
      </c>
      <c r="BF22" s="62"/>
      <c r="BG22" s="62"/>
      <c r="BH22" s="65" t="s">
        <v>111</v>
      </c>
      <c r="BI22" s="65" t="s">
        <v>111</v>
      </c>
      <c r="BJ22" s="62"/>
      <c r="BK22" s="62"/>
      <c r="BL22" s="62"/>
      <c r="BM22" s="65" t="s">
        <v>111</v>
      </c>
      <c r="BN22" s="65" t="s">
        <v>111</v>
      </c>
      <c r="BO22" s="65" t="s">
        <v>111</v>
      </c>
      <c r="BP22" s="65" t="s">
        <v>111</v>
      </c>
      <c r="BQ22" s="65" t="s">
        <v>111</v>
      </c>
      <c r="BR22" s="65" t="s">
        <v>111</v>
      </c>
    </row>
    <row r="23" spans="1:70" ht="75" customHeight="1" x14ac:dyDescent="0.35">
      <c r="A23" s="28"/>
      <c r="B23" s="15" t="s">
        <v>54</v>
      </c>
      <c r="C23" s="30"/>
      <c r="D23" s="17" t="s">
        <v>40</v>
      </c>
      <c r="E23" s="17" t="s">
        <v>40</v>
      </c>
      <c r="F23" s="63">
        <f t="shared" si="0"/>
        <v>3</v>
      </c>
      <c r="G23" s="64" t="s">
        <v>111</v>
      </c>
      <c r="H23" s="64" t="s">
        <v>111</v>
      </c>
      <c r="I23" s="64" t="s">
        <v>111</v>
      </c>
      <c r="J23" s="64" t="s">
        <v>111</v>
      </c>
      <c r="K23" s="65" t="s">
        <v>111</v>
      </c>
      <c r="L23" s="65" t="s">
        <v>111</v>
      </c>
      <c r="M23" s="65" t="s">
        <v>111</v>
      </c>
      <c r="N23" s="65" t="s">
        <v>111</v>
      </c>
      <c r="O23" s="65" t="s">
        <v>111</v>
      </c>
      <c r="P23" s="65" t="s">
        <v>111</v>
      </c>
      <c r="Q23" s="66"/>
      <c r="R23" s="65" t="s">
        <v>111</v>
      </c>
      <c r="S23" s="65" t="s">
        <v>111</v>
      </c>
      <c r="T23" s="62"/>
      <c r="U23" s="62"/>
      <c r="V23" s="62"/>
      <c r="W23" s="62"/>
      <c r="X23" s="62"/>
      <c r="Y23" s="62"/>
      <c r="Z23" s="62"/>
      <c r="AA23" s="65" t="s">
        <v>111</v>
      </c>
      <c r="AB23" s="62"/>
      <c r="AC23" s="65" t="s">
        <v>111</v>
      </c>
      <c r="AD23" s="65" t="s">
        <v>111</v>
      </c>
      <c r="AE23" s="62"/>
      <c r="AF23" s="65" t="s">
        <v>111</v>
      </c>
      <c r="AG23" s="62"/>
      <c r="AH23" s="62"/>
      <c r="AI23" s="62"/>
      <c r="AJ23" s="65" t="s">
        <v>111</v>
      </c>
      <c r="AK23" s="62"/>
      <c r="AL23" s="62"/>
      <c r="AM23" s="62"/>
      <c r="AN23" s="62"/>
      <c r="AO23" s="62"/>
      <c r="AP23" s="62"/>
      <c r="AQ23" s="62"/>
      <c r="AR23" s="62"/>
      <c r="AS23" s="65" t="s">
        <v>111</v>
      </c>
      <c r="AT23" s="62"/>
      <c r="AU23" s="62"/>
      <c r="AV23" s="62"/>
      <c r="AW23" s="62"/>
      <c r="AX23" s="62"/>
      <c r="AY23" s="65" t="s">
        <v>111</v>
      </c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5" t="s">
        <v>111</v>
      </c>
      <c r="BN23" s="65" t="s">
        <v>111</v>
      </c>
      <c r="BO23" s="65" t="s">
        <v>111</v>
      </c>
      <c r="BP23" s="65" t="s">
        <v>111</v>
      </c>
      <c r="BQ23" s="65" t="s">
        <v>111</v>
      </c>
      <c r="BR23" s="16"/>
    </row>
    <row r="24" spans="1:70" ht="75" customHeight="1" x14ac:dyDescent="0.35">
      <c r="A24" s="28"/>
      <c r="B24" s="15" t="s">
        <v>58</v>
      </c>
      <c r="C24" s="30"/>
      <c r="D24" s="17" t="s">
        <v>39</v>
      </c>
      <c r="E24" s="17" t="s">
        <v>39</v>
      </c>
      <c r="F24" s="63">
        <f t="shared" si="0"/>
        <v>5</v>
      </c>
      <c r="G24" s="64" t="s">
        <v>111</v>
      </c>
      <c r="H24" s="64" t="s">
        <v>111</v>
      </c>
      <c r="I24" s="64" t="s">
        <v>111</v>
      </c>
      <c r="J24" s="64" t="s">
        <v>111</v>
      </c>
      <c r="K24" s="65" t="s">
        <v>111</v>
      </c>
      <c r="L24" s="65" t="s">
        <v>111</v>
      </c>
      <c r="M24" s="65" t="s">
        <v>111</v>
      </c>
      <c r="N24" s="65" t="s">
        <v>111</v>
      </c>
      <c r="O24" s="65" t="s">
        <v>111</v>
      </c>
      <c r="P24" s="65" t="s">
        <v>111</v>
      </c>
      <c r="Q24" s="65" t="s">
        <v>111</v>
      </c>
      <c r="R24" s="65" t="s">
        <v>111</v>
      </c>
      <c r="S24" s="65" t="s">
        <v>111</v>
      </c>
      <c r="T24" s="62"/>
      <c r="U24" s="65" t="s">
        <v>111</v>
      </c>
      <c r="V24" s="65" t="s">
        <v>111</v>
      </c>
      <c r="W24" s="62"/>
      <c r="X24" s="62"/>
      <c r="Y24" s="62"/>
      <c r="Z24" s="62"/>
      <c r="AA24" s="65" t="s">
        <v>111</v>
      </c>
      <c r="AB24" s="62"/>
      <c r="AC24" s="65" t="s">
        <v>111</v>
      </c>
      <c r="AD24" s="65" t="s">
        <v>111</v>
      </c>
      <c r="AE24" s="65" t="s">
        <v>111</v>
      </c>
      <c r="AF24" s="65" t="s">
        <v>111</v>
      </c>
      <c r="AG24" s="65" t="s">
        <v>111</v>
      </c>
      <c r="AH24" s="65" t="s">
        <v>111</v>
      </c>
      <c r="AI24" s="62"/>
      <c r="AJ24" s="65" t="s">
        <v>111</v>
      </c>
      <c r="AK24" s="62"/>
      <c r="AL24" s="62"/>
      <c r="AM24" s="65" t="s">
        <v>111</v>
      </c>
      <c r="AN24" s="65" t="s">
        <v>111</v>
      </c>
      <c r="AO24" s="65" t="s">
        <v>111</v>
      </c>
      <c r="AP24" s="62"/>
      <c r="AQ24" s="62"/>
      <c r="AR24" s="62"/>
      <c r="AS24" s="65" t="s">
        <v>111</v>
      </c>
      <c r="AT24" s="62"/>
      <c r="AU24" s="62"/>
      <c r="AV24" s="62"/>
      <c r="AW24" s="62"/>
      <c r="AX24" s="62"/>
      <c r="AY24" s="65" t="s">
        <v>111</v>
      </c>
      <c r="AZ24" s="62"/>
      <c r="BA24" s="65" t="s">
        <v>111</v>
      </c>
      <c r="BB24" s="65" t="s">
        <v>111</v>
      </c>
      <c r="BC24" s="65" t="s">
        <v>111</v>
      </c>
      <c r="BD24" s="65" t="s">
        <v>111</v>
      </c>
      <c r="BE24" s="62"/>
      <c r="BF24" s="65" t="s">
        <v>111</v>
      </c>
      <c r="BG24" s="65" t="s">
        <v>111</v>
      </c>
      <c r="BH24" s="65" t="s">
        <v>111</v>
      </c>
      <c r="BI24" s="65" t="s">
        <v>111</v>
      </c>
      <c r="BJ24" s="65" t="s">
        <v>111</v>
      </c>
      <c r="BK24" s="62"/>
      <c r="BL24" s="65" t="s">
        <v>111</v>
      </c>
      <c r="BM24" s="65" t="s">
        <v>111</v>
      </c>
      <c r="BN24" s="65" t="s">
        <v>111</v>
      </c>
      <c r="BO24" s="65" t="s">
        <v>111</v>
      </c>
      <c r="BP24" s="65" t="s">
        <v>111</v>
      </c>
      <c r="BQ24" s="65" t="s">
        <v>111</v>
      </c>
      <c r="BR24" s="16"/>
    </row>
    <row r="25" spans="1:70" ht="75" customHeight="1" x14ac:dyDescent="0.45">
      <c r="A25" s="28"/>
      <c r="B25" s="29" t="s">
        <v>109</v>
      </c>
      <c r="C25" s="30"/>
      <c r="D25" s="17" t="s">
        <v>40</v>
      </c>
      <c r="E25" s="17" t="s">
        <v>40</v>
      </c>
      <c r="F25" s="63">
        <f t="shared" si="0"/>
        <v>3</v>
      </c>
      <c r="G25" s="64" t="s">
        <v>111</v>
      </c>
      <c r="H25" s="64" t="s">
        <v>111</v>
      </c>
      <c r="I25" s="64" t="s">
        <v>111</v>
      </c>
      <c r="J25" s="62"/>
      <c r="K25" s="67"/>
      <c r="L25" s="62"/>
      <c r="M25" s="65" t="s">
        <v>111</v>
      </c>
      <c r="N25" s="65" t="s">
        <v>111</v>
      </c>
      <c r="O25" s="65" t="s">
        <v>111</v>
      </c>
      <c r="P25" s="62"/>
      <c r="Q25" s="69"/>
      <c r="R25" s="65" t="s">
        <v>111</v>
      </c>
      <c r="S25" s="65" t="s">
        <v>111</v>
      </c>
      <c r="T25" s="62"/>
      <c r="U25" s="62"/>
      <c r="V25" s="62"/>
      <c r="W25" s="62"/>
      <c r="X25" s="62"/>
      <c r="Y25" s="62"/>
      <c r="Z25" s="62"/>
      <c r="AA25" s="65" t="s">
        <v>111</v>
      </c>
      <c r="AB25" s="62"/>
      <c r="AC25" s="65" t="s">
        <v>111</v>
      </c>
      <c r="AD25" s="65" t="s">
        <v>111</v>
      </c>
      <c r="AE25" s="62"/>
      <c r="AF25" s="65" t="s">
        <v>111</v>
      </c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5" t="s">
        <v>111</v>
      </c>
      <c r="AT25" s="65" t="s">
        <v>111</v>
      </c>
      <c r="AU25" s="62"/>
      <c r="AV25" s="62"/>
      <c r="AW25" s="62"/>
      <c r="AX25" s="62"/>
      <c r="AY25" s="65" t="s">
        <v>111</v>
      </c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5" t="s">
        <v>111</v>
      </c>
      <c r="BO25" s="65" t="s">
        <v>111</v>
      </c>
      <c r="BP25" s="65" t="s">
        <v>111</v>
      </c>
      <c r="BQ25" s="65" t="s">
        <v>111</v>
      </c>
      <c r="BR25" s="62"/>
    </row>
    <row r="26" spans="1:70" ht="42" x14ac:dyDescent="0.45">
      <c r="A26" s="28" t="s">
        <v>50</v>
      </c>
      <c r="B26" s="13" t="s">
        <v>52</v>
      </c>
      <c r="C26" s="31"/>
      <c r="D26" s="16" t="s">
        <v>39</v>
      </c>
      <c r="E26" s="16" t="s">
        <v>40</v>
      </c>
      <c r="F26" s="63">
        <f t="shared" si="0"/>
        <v>4</v>
      </c>
      <c r="G26" s="64" t="s">
        <v>111</v>
      </c>
      <c r="H26" s="64" t="s">
        <v>111</v>
      </c>
      <c r="I26" s="64" t="s">
        <v>111</v>
      </c>
      <c r="J26" s="64" t="s">
        <v>111</v>
      </c>
      <c r="K26" s="65" t="s">
        <v>111</v>
      </c>
      <c r="L26" s="65" t="s">
        <v>111</v>
      </c>
      <c r="M26" s="65" t="s">
        <v>111</v>
      </c>
      <c r="N26" s="65" t="s">
        <v>111</v>
      </c>
      <c r="O26" s="65" t="s">
        <v>111</v>
      </c>
      <c r="P26" s="65" t="s">
        <v>111</v>
      </c>
      <c r="Q26" s="66"/>
      <c r="R26" s="65" t="s">
        <v>111</v>
      </c>
      <c r="S26" s="65" t="s">
        <v>111</v>
      </c>
      <c r="T26" s="70"/>
      <c r="U26" s="65" t="s">
        <v>111</v>
      </c>
      <c r="V26" s="70"/>
      <c r="W26" s="70"/>
      <c r="X26" s="70"/>
      <c r="Y26" s="70"/>
      <c r="Z26" s="70"/>
      <c r="AA26" s="70"/>
      <c r="AB26" s="70"/>
      <c r="AC26" s="65" t="s">
        <v>111</v>
      </c>
      <c r="AD26" s="70"/>
      <c r="AE26" s="70"/>
      <c r="AF26" s="65" t="s">
        <v>111</v>
      </c>
      <c r="AG26" s="70"/>
      <c r="AH26" s="70"/>
      <c r="AI26" s="70"/>
      <c r="AJ26" s="65" t="s">
        <v>111</v>
      </c>
      <c r="AK26" s="70"/>
      <c r="AL26" s="70"/>
      <c r="AM26" s="70"/>
      <c r="AN26" s="70"/>
      <c r="AO26" s="70"/>
      <c r="AP26" s="70"/>
      <c r="AQ26" s="70"/>
      <c r="AR26" s="70"/>
      <c r="AS26" s="65" t="s">
        <v>111</v>
      </c>
      <c r="AT26" s="65" t="s">
        <v>111</v>
      </c>
      <c r="AU26" s="70"/>
      <c r="AV26" s="70"/>
      <c r="AW26" s="70"/>
      <c r="AX26" s="70"/>
      <c r="AY26" s="65" t="s">
        <v>111</v>
      </c>
      <c r="AZ26" s="70"/>
      <c r="BA26" s="70"/>
      <c r="BB26" s="65" t="s">
        <v>111</v>
      </c>
      <c r="BC26" s="70"/>
      <c r="BD26" s="71"/>
      <c r="BE26" s="65" t="s">
        <v>111</v>
      </c>
      <c r="BF26" s="65" t="s">
        <v>111</v>
      </c>
      <c r="BG26" s="65" t="s">
        <v>111</v>
      </c>
      <c r="BH26" s="65" t="s">
        <v>111</v>
      </c>
      <c r="BI26" s="65" t="s">
        <v>111</v>
      </c>
      <c r="BJ26" s="65" t="s">
        <v>111</v>
      </c>
      <c r="BK26" s="71"/>
      <c r="BL26" s="70"/>
      <c r="BM26" s="65" t="s">
        <v>111</v>
      </c>
      <c r="BN26" s="65" t="s">
        <v>111</v>
      </c>
      <c r="BO26" s="65" t="s">
        <v>111</v>
      </c>
      <c r="BP26" s="65" t="s">
        <v>111</v>
      </c>
      <c r="BQ26" s="65" t="s">
        <v>111</v>
      </c>
      <c r="BR26" s="65" t="s">
        <v>111</v>
      </c>
    </row>
    <row r="27" spans="1:70" ht="42" x14ac:dyDescent="0.45">
      <c r="A27" s="28"/>
      <c r="B27" s="13" t="s">
        <v>102</v>
      </c>
      <c r="C27" s="31"/>
      <c r="D27" s="16" t="s">
        <v>39</v>
      </c>
      <c r="E27" s="16" t="s">
        <v>39</v>
      </c>
      <c r="F27" s="63">
        <f t="shared" si="0"/>
        <v>5</v>
      </c>
      <c r="G27" s="64" t="s">
        <v>111</v>
      </c>
      <c r="H27" s="64" t="s">
        <v>111</v>
      </c>
      <c r="I27" s="64" t="s">
        <v>111</v>
      </c>
      <c r="J27" s="70"/>
      <c r="K27" s="62"/>
      <c r="L27" s="70"/>
      <c r="M27" s="65" t="s">
        <v>111</v>
      </c>
      <c r="N27" s="65" t="s">
        <v>111</v>
      </c>
      <c r="O27" s="65" t="s">
        <v>111</v>
      </c>
      <c r="P27" s="65" t="s">
        <v>111</v>
      </c>
      <c r="Q27" s="65" t="s">
        <v>111</v>
      </c>
      <c r="R27" s="65" t="s">
        <v>111</v>
      </c>
      <c r="S27" s="65" t="s">
        <v>111</v>
      </c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65" t="s">
        <v>111</v>
      </c>
      <c r="AG27" s="70"/>
      <c r="AH27" s="70"/>
      <c r="AI27" s="70"/>
      <c r="AJ27" s="65" t="s">
        <v>111</v>
      </c>
      <c r="AK27" s="70"/>
      <c r="AL27" s="70"/>
      <c r="AM27" s="70"/>
      <c r="AN27" s="67"/>
      <c r="AO27" s="70"/>
      <c r="AP27" s="70"/>
      <c r="AQ27" s="70"/>
      <c r="AR27" s="70"/>
      <c r="AS27" s="65" t="s">
        <v>111</v>
      </c>
      <c r="AT27" s="65" t="s">
        <v>111</v>
      </c>
      <c r="AU27" s="70"/>
      <c r="AV27" s="70"/>
      <c r="AW27" s="70"/>
      <c r="AX27" s="70"/>
      <c r="AY27" s="65" t="s">
        <v>111</v>
      </c>
      <c r="AZ27" s="67"/>
      <c r="BA27" s="65" t="s">
        <v>111</v>
      </c>
      <c r="BB27" s="65" t="s">
        <v>111</v>
      </c>
      <c r="BC27" s="65" t="s">
        <v>111</v>
      </c>
      <c r="BD27" s="65" t="s">
        <v>111</v>
      </c>
      <c r="BE27" s="65" t="s">
        <v>111</v>
      </c>
      <c r="BF27" s="65" t="s">
        <v>111</v>
      </c>
      <c r="BG27" s="65" t="s">
        <v>111</v>
      </c>
      <c r="BH27" s="65" t="s">
        <v>111</v>
      </c>
      <c r="BI27" s="65" t="s">
        <v>111</v>
      </c>
      <c r="BJ27" s="65" t="s">
        <v>111</v>
      </c>
      <c r="BK27" s="71"/>
      <c r="BL27" s="71"/>
      <c r="BM27" s="65" t="s">
        <v>111</v>
      </c>
      <c r="BN27" s="65" t="s">
        <v>111</v>
      </c>
      <c r="BO27" s="65" t="s">
        <v>111</v>
      </c>
      <c r="BP27" s="65" t="s">
        <v>111</v>
      </c>
      <c r="BQ27" s="65" t="s">
        <v>111</v>
      </c>
      <c r="BR27" s="65" t="s">
        <v>111</v>
      </c>
    </row>
    <row r="28" spans="1:70" ht="46.5" customHeight="1" x14ac:dyDescent="0.45">
      <c r="A28" s="28"/>
      <c r="B28" s="13" t="s">
        <v>101</v>
      </c>
      <c r="C28" s="33" t="s">
        <v>111</v>
      </c>
      <c r="D28" s="16" t="s">
        <v>39</v>
      </c>
      <c r="E28" s="16" t="s">
        <v>39</v>
      </c>
      <c r="F28" s="63">
        <f t="shared" si="0"/>
        <v>5</v>
      </c>
      <c r="G28" s="64" t="s">
        <v>111</v>
      </c>
      <c r="H28" s="64" t="s">
        <v>111</v>
      </c>
      <c r="I28" s="64" t="s">
        <v>111</v>
      </c>
      <c r="J28" s="70"/>
      <c r="K28" s="62"/>
      <c r="L28" s="70"/>
      <c r="M28" s="65" t="s">
        <v>111</v>
      </c>
      <c r="N28" s="65" t="s">
        <v>111</v>
      </c>
      <c r="O28" s="65" t="s">
        <v>111</v>
      </c>
      <c r="P28" s="65" t="s">
        <v>111</v>
      </c>
      <c r="Q28" s="65" t="s">
        <v>111</v>
      </c>
      <c r="R28" s="65" t="s">
        <v>111</v>
      </c>
      <c r="S28" s="65" t="s">
        <v>111</v>
      </c>
      <c r="T28" s="70"/>
      <c r="U28" s="70"/>
      <c r="V28" s="70"/>
      <c r="W28" s="70"/>
      <c r="X28" s="70"/>
      <c r="Y28" s="70"/>
      <c r="Z28" s="70"/>
      <c r="AA28" s="70"/>
      <c r="AB28" s="70"/>
      <c r="AC28" s="65" t="s">
        <v>111</v>
      </c>
      <c r="AD28" s="70"/>
      <c r="AE28" s="65" t="s">
        <v>111</v>
      </c>
      <c r="AF28" s="65" t="s">
        <v>111</v>
      </c>
      <c r="AG28" s="65" t="s">
        <v>111</v>
      </c>
      <c r="AH28" s="65" t="s">
        <v>111</v>
      </c>
      <c r="AI28" s="70"/>
      <c r="AJ28" s="65" t="s">
        <v>111</v>
      </c>
      <c r="AK28" s="65" t="s">
        <v>111</v>
      </c>
      <c r="AL28" s="65" t="s">
        <v>111</v>
      </c>
      <c r="AM28" s="65" t="s">
        <v>111</v>
      </c>
      <c r="AN28" s="65" t="s">
        <v>111</v>
      </c>
      <c r="AO28" s="65" t="s">
        <v>111</v>
      </c>
      <c r="AP28" s="65" t="s">
        <v>111</v>
      </c>
      <c r="AQ28" s="65" t="s">
        <v>111</v>
      </c>
      <c r="AR28" s="65" t="s">
        <v>111</v>
      </c>
      <c r="AS28" s="70"/>
      <c r="AT28" s="70"/>
      <c r="AU28" s="70"/>
      <c r="AV28" s="70"/>
      <c r="AW28" s="65" t="s">
        <v>111</v>
      </c>
      <c r="AX28" s="65" t="s">
        <v>111</v>
      </c>
      <c r="AY28" s="65" t="s">
        <v>111</v>
      </c>
      <c r="AZ28" s="65" t="s">
        <v>111</v>
      </c>
      <c r="BA28" s="65" t="s">
        <v>111</v>
      </c>
      <c r="BB28" s="65" t="s">
        <v>111</v>
      </c>
      <c r="BC28" s="16"/>
      <c r="BD28" s="65" t="s">
        <v>111</v>
      </c>
      <c r="BE28" s="65" t="s">
        <v>111</v>
      </c>
      <c r="BF28" s="65" t="s">
        <v>111</v>
      </c>
      <c r="BG28" s="65" t="s">
        <v>111</v>
      </c>
      <c r="BH28" s="65" t="s">
        <v>111</v>
      </c>
      <c r="BI28" s="65" t="s">
        <v>111</v>
      </c>
      <c r="BJ28" s="65" t="s">
        <v>111</v>
      </c>
      <c r="BK28" s="71"/>
      <c r="BL28" s="71"/>
      <c r="BM28" s="71"/>
      <c r="BN28" s="65" t="s">
        <v>111</v>
      </c>
      <c r="BO28" s="65" t="s">
        <v>111</v>
      </c>
      <c r="BP28" s="65" t="s">
        <v>111</v>
      </c>
      <c r="BQ28" s="65" t="s">
        <v>111</v>
      </c>
      <c r="BR28" s="71"/>
    </row>
    <row r="29" spans="1:70" ht="51" customHeight="1" x14ac:dyDescent="0.45">
      <c r="A29" s="28"/>
      <c r="B29" s="13" t="s">
        <v>103</v>
      </c>
      <c r="C29" s="31"/>
      <c r="D29" s="17" t="s">
        <v>39</v>
      </c>
      <c r="E29" s="17" t="s">
        <v>39</v>
      </c>
      <c r="F29" s="63">
        <f t="shared" si="0"/>
        <v>5</v>
      </c>
      <c r="G29" s="64" t="s">
        <v>111</v>
      </c>
      <c r="H29" s="64" t="s">
        <v>111</v>
      </c>
      <c r="I29" s="64" t="s">
        <v>111</v>
      </c>
      <c r="J29" s="70"/>
      <c r="K29" s="62"/>
      <c r="L29" s="70"/>
      <c r="M29" s="65" t="s">
        <v>111</v>
      </c>
      <c r="N29" s="65" t="s">
        <v>111</v>
      </c>
      <c r="O29" s="65" t="s">
        <v>111</v>
      </c>
      <c r="P29" s="65" t="s">
        <v>111</v>
      </c>
      <c r="Q29" s="66"/>
      <c r="R29" s="65" t="s">
        <v>111</v>
      </c>
      <c r="S29" s="65" t="s">
        <v>111</v>
      </c>
      <c r="T29" s="70"/>
      <c r="U29" s="70"/>
      <c r="V29" s="65" t="s">
        <v>111</v>
      </c>
      <c r="W29" s="70"/>
      <c r="X29" s="70"/>
      <c r="Y29" s="70"/>
      <c r="Z29" s="70"/>
      <c r="AA29" s="70"/>
      <c r="AB29" s="70"/>
      <c r="AC29" s="65" t="s">
        <v>111</v>
      </c>
      <c r="AD29" s="70"/>
      <c r="AE29" s="65" t="s">
        <v>111</v>
      </c>
      <c r="AF29" s="65" t="s">
        <v>111</v>
      </c>
      <c r="AG29" s="65" t="s">
        <v>111</v>
      </c>
      <c r="AH29" s="65" t="s">
        <v>111</v>
      </c>
      <c r="AI29" s="70"/>
      <c r="AJ29" s="65" t="s">
        <v>111</v>
      </c>
      <c r="AK29" s="65" t="s">
        <v>111</v>
      </c>
      <c r="AL29" s="65" t="s">
        <v>111</v>
      </c>
      <c r="AM29" s="65" t="s">
        <v>111</v>
      </c>
      <c r="AN29" s="65" t="s">
        <v>111</v>
      </c>
      <c r="AO29" s="65" t="s">
        <v>111</v>
      </c>
      <c r="AP29" s="65" t="s">
        <v>111</v>
      </c>
      <c r="AQ29" s="65" t="s">
        <v>111</v>
      </c>
      <c r="AR29" s="65" t="s">
        <v>111</v>
      </c>
      <c r="AS29" s="70"/>
      <c r="AT29" s="70"/>
      <c r="AU29" s="70"/>
      <c r="AV29" s="70"/>
      <c r="AW29" s="65" t="s">
        <v>111</v>
      </c>
      <c r="AX29" s="65" t="s">
        <v>111</v>
      </c>
      <c r="AY29" s="65" t="s">
        <v>111</v>
      </c>
      <c r="AZ29" s="65" t="s">
        <v>111</v>
      </c>
      <c r="BA29" s="65" t="s">
        <v>111</v>
      </c>
      <c r="BB29" s="65" t="s">
        <v>111</v>
      </c>
      <c r="BC29" s="16"/>
      <c r="BD29" s="65" t="s">
        <v>111</v>
      </c>
      <c r="BE29" s="65" t="s">
        <v>111</v>
      </c>
      <c r="BF29" s="65" t="s">
        <v>111</v>
      </c>
      <c r="BG29" s="65" t="s">
        <v>111</v>
      </c>
      <c r="BH29" s="65" t="s">
        <v>111</v>
      </c>
      <c r="BI29" s="65" t="s">
        <v>111</v>
      </c>
      <c r="BJ29" s="65" t="s">
        <v>111</v>
      </c>
      <c r="BK29" s="71"/>
      <c r="BL29" s="71"/>
      <c r="BM29" s="71"/>
      <c r="BN29" s="65" t="s">
        <v>111</v>
      </c>
      <c r="BO29" s="65" t="s">
        <v>111</v>
      </c>
      <c r="BP29" s="65" t="s">
        <v>111</v>
      </c>
      <c r="BQ29" s="65" t="s">
        <v>111</v>
      </c>
      <c r="BR29" s="71"/>
    </row>
    <row r="30" spans="1:70" ht="52.5" customHeight="1" x14ac:dyDescent="0.45">
      <c r="A30" s="28"/>
      <c r="B30" s="15" t="s">
        <v>42</v>
      </c>
      <c r="C30" s="30"/>
      <c r="D30" s="17" t="s">
        <v>40</v>
      </c>
      <c r="E30" s="17" t="s">
        <v>39</v>
      </c>
      <c r="F30" s="63">
        <f t="shared" si="0"/>
        <v>4</v>
      </c>
      <c r="G30" s="64" t="s">
        <v>111</v>
      </c>
      <c r="H30" s="64" t="s">
        <v>111</v>
      </c>
      <c r="I30" s="64" t="s">
        <v>111</v>
      </c>
      <c r="J30" s="70"/>
      <c r="K30" s="62"/>
      <c r="L30" s="70"/>
      <c r="M30" s="65" t="s">
        <v>111</v>
      </c>
      <c r="N30" s="65" t="s">
        <v>111</v>
      </c>
      <c r="O30" s="65" t="s">
        <v>111</v>
      </c>
      <c r="P30" s="65" t="s">
        <v>111</v>
      </c>
      <c r="Q30" s="66"/>
      <c r="R30" s="65" t="s">
        <v>111</v>
      </c>
      <c r="S30" s="65" t="s">
        <v>111</v>
      </c>
      <c r="T30" s="70"/>
      <c r="U30" s="70"/>
      <c r="V30" s="70"/>
      <c r="W30" s="70"/>
      <c r="X30" s="70"/>
      <c r="Y30" s="70"/>
      <c r="Z30" s="70"/>
      <c r="AA30" s="70"/>
      <c r="AB30" s="70"/>
      <c r="AC30" s="65" t="s">
        <v>111</v>
      </c>
      <c r="AD30" s="70"/>
      <c r="AE30" s="65" t="s">
        <v>111</v>
      </c>
      <c r="AF30" s="65" t="s">
        <v>111</v>
      </c>
      <c r="AG30" s="65" t="s">
        <v>111</v>
      </c>
      <c r="AH30" s="65" t="s">
        <v>111</v>
      </c>
      <c r="AI30" s="70"/>
      <c r="AJ30" s="65" t="s">
        <v>111</v>
      </c>
      <c r="AK30" s="65" t="s">
        <v>111</v>
      </c>
      <c r="AL30" s="65" t="s">
        <v>111</v>
      </c>
      <c r="AM30" s="65" t="s">
        <v>111</v>
      </c>
      <c r="AN30" s="65" t="s">
        <v>111</v>
      </c>
      <c r="AO30" s="65" t="s">
        <v>111</v>
      </c>
      <c r="AP30" s="65" t="s">
        <v>111</v>
      </c>
      <c r="AQ30" s="65" t="s">
        <v>111</v>
      </c>
      <c r="AR30" s="65" t="s">
        <v>111</v>
      </c>
      <c r="AS30" s="70"/>
      <c r="AT30" s="70"/>
      <c r="AU30" s="70"/>
      <c r="AV30" s="70"/>
      <c r="AW30" s="65" t="s">
        <v>111</v>
      </c>
      <c r="AX30" s="65" t="s">
        <v>111</v>
      </c>
      <c r="AY30" s="65" t="s">
        <v>111</v>
      </c>
      <c r="AZ30" s="70"/>
      <c r="BA30" s="65" t="s">
        <v>111</v>
      </c>
      <c r="BB30" s="65" t="s">
        <v>111</v>
      </c>
      <c r="BC30" s="16"/>
      <c r="BD30" s="65" t="s">
        <v>111</v>
      </c>
      <c r="BE30" s="65" t="s">
        <v>111</v>
      </c>
      <c r="BF30" s="65" t="s">
        <v>111</v>
      </c>
      <c r="BG30" s="71"/>
      <c r="BH30" s="71"/>
      <c r="BI30" s="71"/>
      <c r="BJ30" s="65" t="s">
        <v>111</v>
      </c>
      <c r="BK30" s="67"/>
      <c r="BL30" s="72"/>
      <c r="BM30" s="72"/>
      <c r="BN30" s="65" t="s">
        <v>111</v>
      </c>
      <c r="BO30" s="65" t="s">
        <v>111</v>
      </c>
      <c r="BP30" s="65" t="s">
        <v>111</v>
      </c>
      <c r="BQ30" s="65" t="s">
        <v>111</v>
      </c>
      <c r="BR30" s="71"/>
    </row>
  </sheetData>
  <sheetProtection formatCells="0" formatColumns="0" formatRows="0" insertColumns="0" insertRows="0" insertHyperlinks="0" deleteColumns="0" deleteRows="0" sort="0" autoFilter="0" pivotTables="0"/>
  <dataConsolidate/>
  <mergeCells count="15">
    <mergeCell ref="T4:BR4"/>
    <mergeCell ref="T5:AB6"/>
    <mergeCell ref="AC5:AX6"/>
    <mergeCell ref="AY5:BR6"/>
    <mergeCell ref="D3:F6"/>
    <mergeCell ref="G3:J3"/>
    <mergeCell ref="K3:BR3"/>
    <mergeCell ref="A4:C6"/>
    <mergeCell ref="G4:J6"/>
    <mergeCell ref="K4:S6"/>
    <mergeCell ref="A26:A30"/>
    <mergeCell ref="A8:A12"/>
    <mergeCell ref="A17:A21"/>
    <mergeCell ref="A13:A16"/>
    <mergeCell ref="A22:A25"/>
  </mergeCells>
  <conditionalFormatting sqref="F8:F30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17 C19:C30 G8:BR30">
      <formula1>"X"</formula1>
    </dataValidation>
    <dataValidation type="list" allowBlank="1" showInputMessage="1" showErrorMessage="1" sqref="D8:E3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6C64BC8B7705469501151E35B96332" ma:contentTypeVersion="14" ma:contentTypeDescription="Crie um novo documento." ma:contentTypeScope="" ma:versionID="91792a9a5ff2524caf362fafe9ff3a7d">
  <xsd:schema xmlns:xsd="http://www.w3.org/2001/XMLSchema" xmlns:xs="http://www.w3.org/2001/XMLSchema" xmlns:p="http://schemas.microsoft.com/office/2006/metadata/properties" xmlns:ns3="a9ca3365-f2a1-46fb-b9fa-0eca16dc0565" xmlns:ns4="eb437d81-2798-412f-86ce-e83089ed5c0b" targetNamespace="http://schemas.microsoft.com/office/2006/metadata/properties" ma:root="true" ma:fieldsID="4a8088a55894da1df987c5adcb9fb6b2" ns3:_="" ns4:_="">
    <xsd:import namespace="a9ca3365-f2a1-46fb-b9fa-0eca16dc0565"/>
    <xsd:import namespace="eb437d81-2798-412f-86ce-e83089ed5c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a3365-f2a1-46fb-b9fa-0eca16dc0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37d81-2798-412f-86ce-e83089ed5c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F474D7-174B-4055-B92A-5692C02B5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a3365-f2a1-46fb-b9fa-0eca16dc0565"/>
    <ds:schemaRef ds:uri="eb437d81-2798-412f-86ce-e83089ed5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EAC5F0-8FB0-4F5C-95A8-3F40C67D93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338D1F-DEEE-44E0-B7A5-48F58F747877}">
  <ds:schemaRefs>
    <ds:schemaRef ds:uri="http://purl.org/dc/elements/1.1/"/>
    <ds:schemaRef ds:uri="http://schemas.microsoft.com/office/2006/metadata/properties"/>
    <ds:schemaRef ds:uri="http://purl.org/dc/terms/"/>
    <ds:schemaRef ds:uri="eb437d81-2798-412f-86ce-e83089ed5c0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9ca3365-f2a1-46fb-b9fa-0eca16dc056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</vt:lpstr>
      <vt:lpstr>Unidade!Area_de_impressao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Milena Souza Goncalves</cp:lastModifiedBy>
  <cp:revision/>
  <dcterms:created xsi:type="dcterms:W3CDTF">2012-09-06T18:59:54Z</dcterms:created>
  <dcterms:modified xsi:type="dcterms:W3CDTF">2021-06-28T17:16:17Z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0x010100006C64BC8B7705469501151E35B96332</vt:lpwstr>
  </property>
</Properties>
</file>